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'行政事業レビューシート'!$A$1:$AX$1127</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<sst xmlns="http://schemas.openxmlformats.org/spreadsheetml/2006/main" count="2136" uniqueCount="533">
  <si>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</si>
  <si>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</si>
  <si>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</si>
  <si>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</si>
  <si>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</si>
  <si>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</si>
  <si>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</si>
  <si>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</si>
  <si>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</si>
  <si>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</si>
  <si>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</si>
  <si>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</si>
  <si>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</si>
  <si>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</si>
  <si>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</si>
  <si>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</si>
  <si>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</si>
  <si>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</si>
  <si>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</si>
  <si>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</si>
  <si>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</si>
  <si>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</si>
  <si>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</si>
  <si>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</si>
  <si>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</si>
  <si>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</si>
  <si>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</si>
  <si>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</si>
  <si>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</si>
  <si>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</si>
  <si>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</si>
  <si>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</si>
  <si>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</si>
  <si>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</si>
  <si>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</si>
  <si>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</si>
  <si>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</si>
  <si>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</si>
  <si>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</si>
  <si>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</si>
  <si>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</si>
  <si>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</si>
  <si>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</si>
  <si>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</si>
  <si>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</si>
  <si>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</si>
  <si>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</si>
  <si>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</si>
  <si>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</si>
  <si>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</si>
  <si>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</si>
  <si>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</si>
  <si>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</si>
  <si>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</si>
  <si>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</si>
  <si>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</si>
  <si>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</si>
  <si>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</si>
  <si>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</si>
  <si>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</si>
  <si>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</si>
  <si>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</si>
  <si>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</si>
  <si>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</si>
  <si>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</si>
  <si>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</si>
  <si>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</si>
  <si>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</si>
  <si>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</si>
  <si>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</si>
  <si>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</si>
  <si>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</si>
  <si>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</si>
  <si>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</si>
  <si>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</si>
  <si>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</si>
  <si>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</si>
  <si>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</si>
  <si>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</si>
  <si>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</si>
  <si>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</si>
  <si>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</si>
  <si>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</si>
  <si>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</si>
  <si>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</si>
  <si>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</si>
  <si>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</si>
  <si>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</si>
  <si>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</si>
  <si>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</si>
  <si>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</si>
  <si>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</si>
  <si>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</si>
  <si>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</si>
  <si>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</si>
  <si>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</si>
  <si>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</si>
  <si>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</si>
  <si>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</si>
  <si>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</si>
  <si>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</si>
  <si>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</si>
  <si>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</si>
  <si>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</si>
  <si>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</si>
  <si>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</si>
  <si>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</si>
  <si>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</si>
  <si>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</si>
  <si>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</si>
  <si>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</si>
  <si>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</si>
  <si>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</si>
  <si>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</si>
  <si>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</si>
  <si>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</si>
  <si>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</si>
  <si>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</si>
  <si>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</si>
  <si>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</si>
  <si>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</si>
  <si>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</si>
  <si>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</si>
  <si>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</si>
  <si>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</si>
  <si>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</si>
  <si>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</si>
  <si>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</si>
  <si>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</si>
  <si>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</si>
  <si>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</si>
  <si>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</si>
  <si>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</si>
  <si>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</si>
  <si>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</si>
  <si>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</si>
  <si>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</si>
  <si>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</si>
  <si>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</si>
  <si>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</si>
  <si>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</si>
  <si>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</si>
  <si>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</si>
  <si>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</si>
  <si>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</si>
  <si>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</si>
  <si>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</si>
  <si>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</si>
  <si>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</si>
  <si>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</si>
  <si>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</si>
  <si>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</si>
  <si>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</si>
  <si>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</si>
  <si>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</si>
  <si>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</si>
  <si>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</si>
  <si>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</si>
  <si>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</si>
  <si>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</si>
  <si>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</si>
  <si>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</si>
  <si>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</si>
  <si>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</si>
  <si>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</si>
  <si>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</si>
  <si>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</si>
  <si>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</si>
  <si>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</si>
  <si>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</si>
  <si>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</si>
  <si>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</si>
  <si>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</si>
  <si>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</si>
  <si>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</si>
  <si>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</si>
  <si>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</si>
  <si>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</si>
  <si>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</si>
  <si>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</si>
  <si>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</si>
  <si>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</si>
  <si>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</si>
  <si>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</si>
  <si>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</si>
  <si>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</si>
  <si>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</si>
  <si>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</si>
  <si>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</si>
  <si>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</si>
  <si>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</si>
  <si>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</si>
  <si>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</si>
  <si>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</si>
  <si>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</si>
  <si>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</si>
  <si>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</si>
  <si>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</si>
  <si>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</si>
  <si>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</si>
  <si>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</si>
  <si>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</si>
  <si>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</si>
  <si>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</si>
  <si>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</si>
  <si>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</si>
  <si>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</si>
  <si>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</si>
  <si>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</si>
  <si>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</si>
  <si>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</si>
  <si>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</si>
  <si>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</si>
  <si>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</si>
  <si>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</si>
  <si>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</si>
  <si>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</si>
  <si>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</si>
  <si>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</si>
  <si>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</si>
  <si>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</si>
  <si>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</si>
  <si>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</si>
  <si>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</si>
  <si>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</si>
  <si>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</si>
  <si>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</si>
  <si>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</si>
  <si>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</si>
  <si>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</si>
  <si>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</si>
  <si>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</si>
  <si>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</si>
  <si>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</si>
  <si>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</si>
  <si>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</si>
  <si>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</si>
  <si>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</si>
  <si>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</si>
  <si>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</si>
  <si>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</si>
  <si>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</si>
  <si>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</si>
  <si>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</si>
  <si>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</si>
  <si>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</si>
  <si>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</si>
  <si>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</si>
  <si>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</si>
  <si>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</si>
  <si>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</si>
  <si>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</si>
  <si>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</si>
  <si>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</si>
  <si>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</si>
  <si>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</si>
  <si>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</si>
  <si>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</si>
  <si>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</si>
  <si>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</si>
  <si>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</si>
  <si>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</si>
  <si>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</si>
  <si>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</si>
  <si>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</si>
  <si>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</si>
  <si>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</si>
  <si>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</si>
  <si>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</si>
  <si>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</si>
  <si>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</si>
  <si>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</si>
  <si>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</si>
  <si>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</si>
  <si>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</si>
  <si>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</si>
  <si>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</si>
  <si>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</si>
  <si>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</si>
  <si>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</si>
  <si>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</si>
  <si>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</si>
  <si>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</si>
  <si>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</si>
  <si>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</si>
  <si>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</si>
  <si>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</si>
  <si>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</si>
  <si>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</si>
  <si>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</si>
  <si>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</si>
  <si>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</si>
  <si>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</si>
  <si>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</si>
  <si>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</si>
  <si>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</si>
  <si>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</si>
  <si>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</si>
  <si>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</si>
  <si>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</si>
  <si>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</si>
  <si>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</si>
  <si>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</si>
  <si>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</si>
  <si>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</si>
  <si>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</si>
  <si>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</si>
  <si>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</si>
  <si>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</si>
  <si>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</si>
  <si>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</si>
  <si>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</si>
  <si>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</si>
  <si>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</si>
  <si>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</si>
  <si>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</si>
  <si>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</si>
  <si>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</si>
  <si>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</si>
  <si>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</si>
  <si>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</si>
  <si>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</si>
  <si>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</si>
  <si>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</si>
  <si>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</si>
  <si>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</si>
  <si>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</si>
  <si>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</si>
  <si>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</si>
  <si>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</si>
  <si>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</si>
  <si>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</si>
  <si>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</si>
  <si>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</si>
  <si>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</si>
  <si>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</si>
  <si>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</si>
  <si>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</si>
  <si>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</si>
  <si>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</si>
  <si>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</si>
  <si>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</si>
  <si>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</si>
  <si>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</si>
  <si>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</si>
  <si>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</si>
  <si>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</si>
  <si>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</si>
  <si>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</si>
  <si>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</si>
  <si>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</si>
  <si>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</si>
  <si>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</si>
  <si>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</si>
  <si>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</si>
  <si>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</si>
  <si>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</si>
  <si>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</si>
  <si>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</si>
  <si>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</si>
  <si>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</si>
  <si>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</si>
  <si>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</si>
  <si>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</si>
  <si>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</si>
  <si>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</si>
  <si>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</si>
  <si>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</si>
  <si>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</si>
  <si>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</si>
  <si>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</si>
  <si>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</si>
  <si>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</si>
  <si>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</si>
  <si>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</si>
  <si>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</si>
  <si>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</si>
  <si>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</si>
  <si>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</si>
  <si>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</si>
  <si>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</si>
  <si>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</si>
  <si>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</si>
  <si>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</si>
  <si>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</si>
  <si>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</si>
  <si>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</si>
  <si>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</si>
  <si>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</si>
  <si>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</si>
  <si>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</si>
  <si>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</si>
  <si>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</si>
  <si>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</si>
  <si>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</si>
  <si>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</si>
  <si>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</si>
  <si>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</si>
  <si>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</si>
  <si>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</si>
  <si>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</si>
  <si>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</si>
  <si>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</si>
  <si>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</si>
  <si>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</si>
  <si>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</si>
  <si>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</si>
  <si>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</si>
  <si>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</si>
  <si>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</si>
  <si>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</si>
  <si>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</si>
  <si>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</si>
  <si>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</si>
  <si>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</si>
  <si>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</si>
  <si>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</si>
  <si>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</si>
  <si>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</si>
  <si>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</si>
  <si>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</si>
  <si>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</si>
  <si>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</si>
  <si>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</si>
  <si>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</si>
  <si>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</si>
  <si>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</si>
  <si>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</si>
  <si>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</si>
  <si>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</si>
  <si>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</si>
  <si>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</si>
  <si>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</si>
  <si>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</si>
  <si>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</si>
  <si>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</si>
  <si>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</si>
  <si>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</si>
  <si>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</si>
  <si>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</si>
  <si>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</si>
  <si>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</si>
  <si>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</si>
  <si>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</si>
  <si>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</si>
  <si>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</si>
  <si>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</si>
  <si>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</si>
  <si>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</si>
  <si>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</si>
  <si>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</si>
  <si>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</si>
  <si>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</si>
  <si>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</si>
  <si>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</si>
  <si>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</si>
  <si>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</si>
  <si>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</si>
  <si>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</si>
  <si>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</si>
  <si>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</si>
  <si>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</si>
  <si>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</si>
  <si>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</si>
  <si>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沖縄振興局</t>
  </si>
  <si>
    <t>参事官（振興第一担当）
参事官（振興第三担当）</t>
  </si>
  <si>
    <t>滝澤　秀樹
奥田　薫</t>
  </si>
  <si>
    <t>○</t>
  </si>
  <si>
    <t>沖縄振興特別措置法、都市公園法、河川法、海岸法、下水道法、道路法、港湾法　等</t>
  </si>
  <si>
    <t>沖縄振興基本方針、沖縄振興計画、社会資本整備重点計画　等</t>
  </si>
  <si>
    <t>交付金事業費</t>
  </si>
  <si>
    <t>全ての社会資本総合整備計画について、成果目標を達成する</t>
  </si>
  <si>
    <t>社会資本総合整備計画中の成果目標の達成度（％）
（全国ベース）</t>
  </si>
  <si>
    <t>-</t>
  </si>
  <si>
    <t>社会資本総合整備計画数
（全国ベース）</t>
  </si>
  <si>
    <t>計画</t>
  </si>
  <si>
    <t>当該年度の当初配分額（全国ベース）（X)／　当該年度に社会資本整備総合交付金が当初配分された計画数（全国ベース）（Y)　　　　　　　　　　　　　　　</t>
  </si>
  <si>
    <t>百万円</t>
  </si>
  <si>
    <t>　百万円　
/計画数</t>
  </si>
  <si>
    <t>‐</t>
  </si>
  <si>
    <t>無</t>
  </si>
  <si>
    <t>　国と地方公共団体等とは関係法令等に定められた妥当な負担関係を適用したものとなっている。</t>
  </si>
  <si>
    <t>　地方公共団体等が作成する計画に基づき行う社会資本の整備等のために必要な経費について交付金を配分しており、単位当たりコストは妥当である。</t>
  </si>
  <si>
    <t>　成果目標には地方公共団体が設定した計画内の成果目標の達成度を設定しており、地方公共団体が策定した計画に基づく事業を支援する本事業の趣旨に鑑み、適切な指標となっている。</t>
  </si>
  <si>
    <t>　計画内の成果目標を概ね達成できている状況であり、整備された施設等が十分活用されているものと考えられる。</t>
  </si>
  <si>
    <t>社会資本総合整備事業に必要な経費
（防災・安全社会資本整備交付金）</t>
  </si>
  <si>
    <t>　防災・安全交付金は、地方公共団体等が行う社会資本の整備その他の取組を支援することにより、国民の命と暮らしを守るインフラの再構築及び生活空間の安全確保が図られることを目的とする。</t>
  </si>
  <si>
    <t>-</t>
  </si>
  <si>
    <t>1,072,746/1,570</t>
  </si>
  <si>
    <t>1,085,066/1,786</t>
  </si>
  <si>
    <t>　社会資本整備総合交付金及び防災・安全交付金の役割分担については、「命と暮らしを守るインフラ再構築」、「生活空間の安全確保」に対する集中的支援にあっては防災・安全交付金により、成長力強化や地域活性化等につながる事業にあっては社会資本整備総合交付金により支援しており、それぞれ適切な役割分担となっている。</t>
  </si>
  <si>
    <t>社会資本総合整備事業に必要な経費
（社会資本整備総合交付金）</t>
  </si>
  <si>
    <t>-</t>
  </si>
  <si>
    <t>0073-②</t>
  </si>
  <si>
    <t>0069-②</t>
  </si>
  <si>
    <t>0075-02</t>
  </si>
  <si>
    <t>0067</t>
  </si>
  <si>
    <t>A.沖縄県</t>
  </si>
  <si>
    <t>県民が安全・安心に暮らせる総合的な浸水対策の推進　（防災・安全）</t>
  </si>
  <si>
    <t>災害に強い県土づくり～土砂災害対策の推進～（防災・安全）</t>
  </si>
  <si>
    <t>沖縄地域の防災・暮らしの安心に資する下水道整備（防災・安全）</t>
  </si>
  <si>
    <t>沖縄県の地域や離島の安全・安心な暮らしを支援する港湾整備（防災・安全）</t>
  </si>
  <si>
    <t>災害に強い県土づくり～海岸における安全・安心の確保～（防災・安全）</t>
  </si>
  <si>
    <t>指導監督交付金</t>
  </si>
  <si>
    <t>沖縄県の公営住宅等における防災・安全対策(防災・安全)</t>
  </si>
  <si>
    <t>沖縄県</t>
  </si>
  <si>
    <t>県民が安全・安心に暮らせる総合的な浸水対策の推進　（防災・安全）　他</t>
  </si>
  <si>
    <t>那覇市</t>
  </si>
  <si>
    <t>沖縄地域の防災・暮らしの安心に資する下水道整備（防災・安全）　他</t>
  </si>
  <si>
    <t>糸満市</t>
  </si>
  <si>
    <t>通学路における交通安全対策のための道路整備　他</t>
  </si>
  <si>
    <t>うるま市</t>
  </si>
  <si>
    <t>通学路における交通安全対策のための道路整備</t>
  </si>
  <si>
    <t>豊見城市</t>
  </si>
  <si>
    <t>浦添市</t>
  </si>
  <si>
    <t>宮古島市</t>
  </si>
  <si>
    <t>沖縄市</t>
  </si>
  <si>
    <t>石垣市</t>
  </si>
  <si>
    <t>南風原町</t>
  </si>
  <si>
    <t>-</t>
  </si>
  <si>
    <t>A.地方公共団体</t>
  </si>
  <si>
    <t>社会資本総合整備計画（防安交）の成果指標の目標値の達成状況についての地方公共団体に対する調査（国土交通省）</t>
  </si>
  <si>
    <t>-</t>
  </si>
  <si>
    <t>1,089,919
/1,962</t>
  </si>
  <si>
    <t>　社会資本整備重点計画で掲げる重点目標と関連する事業を支援するとともに、笹子トンネル天井崩落事故、インフラ長寿命化計画の策定などの社会情勢等の変化に合わせ、交付金制度の見直しや交付金の重点配分を行ってきている。</t>
  </si>
  <si>
    <t>　本事業は地方公共団体等の社会資本の整備等の取組を支援するものであることから、国が行うことが必要である。</t>
  </si>
  <si>
    <t>　本事業は地方公共団体等の社会資本の整備等を通じ、国民の命と暮らしを守るインフラの再構築、生活空間の安全確保を図るものであり、平成28年度より、社会資本重点整備計画等のＫＰＩ・指標と連動する重点配分対象を設定し、当該対象事業に対して重点的に交付金を配分する取組を始めたところ。これによって、優先度の高い分野への取組の促進を図っており、平成29年度よりこの取組を本格化させているところ。</t>
  </si>
  <si>
    <t>　地方公共団体等が作成する計画に基づき行う社会資本の整備等であって、交付要綱に定める事業に限定している。また、平成27年度より効果促進事業について、平成29年度より、関連社会資本整備事業について、使途の見直しを行ったところ。</t>
  </si>
  <si>
    <t>　平成28年度より、限られた予算を効率的に配分するため、社会資本重点整備計画等のＫＰＩ・指標と連動した重点配分対象を設定し、重点的に交付金を配分する取組を開始し、平成29年度よりその取組を本格化させているところ。</t>
  </si>
  <si>
    <t xml:space="preserve">   平成28年度より、経済・財政再生計画等の指摘を踏まえ、費用対効果（Ｂ／Ｃ）の算出の要件化、不用率・未契約繰越率の把握、公表等の制度の見直しを行うとともに、真に必要な計画・事業に十分な交付金が充てられるよう、重点配分対象の明確化を行い、平成29年度から、その取組を本格化させているところ。
   平成30年度においても、限られた予算を効率的に使用する観点から、優先度の高い計画・事業に対して十分な支援ができるよう、これらの取組を継続するとともに、引き続き、必要な改善策を検討し、講じるべきである。</t>
  </si>
  <si>
    <t>優先度の高い計画・事業に対して十分な支援ができるよう必要な改善策を検討し、予算の重点化を図る。</t>
  </si>
  <si>
    <t>予算額・執行額及び予算内訳に関しては、内閣府所管分を計上している。成果実績等に関しては、全国ベースでの分析をしている。
内閣府においては、沖縄振興を目的とする事業のうち公共事業を中心とする関係事業の全体的な把握、事業相互間の進度調整、計画に沿った事業の推進を図るため、これらの事業の経費を内閣府に一括計上し、これを事業執行官庁に移し替えて執行する事により、計画実施について効果的な総合調整を行っている。
【平成２６年財務省予算執行調査】
○主な指摘　効果促進事業の対象事業について抜本的な見直しが必要ではないか。
○対応　三位一体改革で税源移譲されたもの等について効果促進事業の対象から除外
【会計検査院国会報告（平成２８年２月）】
○主な指摘　地方公共団体において整備計画に係る評価を実施していない等の事態が見受けられた
○対応　地方公共団体に対して要綱等の規定を周知するとともに、整備計画に係る評価を適切に実施するよう通知
【平成２８年財務省予算執行調査】
○主な指摘　基幹事業としての交付対象要件を満たしていない関連社会資本整備事業について、支援の対象外とするなど、抜本的な見直しを行うべき。
○対応　基幹事業としての交付対象要件を満たしていない関連社会資本整備事業の対象から除外</t>
  </si>
  <si>
    <t>　命と暮らしを守るインフラ再構築又は生活空間の安全確保を実現するため、地方公共団体等が作成した社会資本総合整備計画（防安交）※に基づく次の取組について、政策目的実現のための基幹的な社会資本整備事業のほか、関連する社会資本整備や効果促進事業等に対する総合的・一体的な支援を行う。
　※　計画期間は３～５年。地方公共団体等が単独で、又は共同して社会資本総合整備計画（防安交）を策定
　※　計画策定に当たっては、地域の防災性・安全性の向上等の実現状況等を測るための成果指標（アウトカム指標）を設定
　　（地域住民の命と暮らしを守る総合的な老朽化対策及び事前防災・減災対策の取組）
   　　・老朽化したインフラの長寿命化など計画的・戦略的な維持管理の取組み、地震・津波や頻発する風水害・土砂災害に対
　  　　する事前防災・減災対策、公共施設の耐震化等による安全性向上、密集市街地等の防災性の向上、防災公園の整備 等
　　（地域における総合的な生活空間の安全確保の取組）
　　　 ・通学路の交通安全対策、道路の無電柱化、歩道・公園施設等の公共空間のバリアフリー化 等
　　（効果促進事業の活用による効果的な取組）
　　　・ハザードマップ作成、避難計画策定、避難訓練 等
※内閣府で一括計上し、国土交通省で執行（「備考」欄参照。）</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</si>
</sst>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 &quot;#,##0&quot;％&quot;"/>
    <numFmt numFmtId="184" formatCode="#,##0.#;&quot;▲&quot;#,##0.#&quot;％&quot;"/>
    <numFmt numFmtId="185" formatCode="#,##0&quot;％&quot;"/>
    <numFmt numFmtId="186" formatCode="#,##0.#&quot;％&quot;"/>
    <numFmt numFmtId="187" formatCode="#,##0.#;&quot;▲&quot;#,##0.#"/>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66"/>
      <color indexed="9"/>
      <name val="ＭＳ Ｐゴシック"/>
      <family val="3"/>
    </font>
    <font>
      <sz val="11"/>
      <color indexed="8"/>
      <name val="Calibri"/>
      <family val="2"/>
    </font>
    <font>
      <sz val="10"/>
      <color indexed="8"/>
      <name val="HGPｺﾞｼｯｸM"/>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hair"/>
      <bottom style="hair"/>
    </border>
    <border>
      <left/>
      <right style="medium"/>
      <top style="hair"/>
      <bottom style="hair"/>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hair"/>
      <right/>
      <top/>
      <bottom/>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style="thin"/>
      <top/>
      <bottom style="thin"/>
    </border>
    <border>
      <left style="thin"/>
      <right style="thin"/>
      <top style="thin"/>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bottom style="medium"/>
    </border>
    <border>
      <left style="medium"/>
      <right/>
      <top/>
      <bottom style="thin"/>
    </border>
    <border>
      <left style="medium"/>
      <right/>
      <top style="thin"/>
      <bottom/>
    </border>
    <border>
      <left style="double"/>
      <right style="thin"/>
      <top/>
      <bottom/>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style="hair"/>
      <right/>
      <top style="hair"/>
      <bottom style="hair"/>
    </border>
    <border>
      <left/>
      <right style="thin"/>
      <top style="hair"/>
      <bottom style="hair"/>
    </border>
    <border>
      <left style="hair"/>
      <right/>
      <top style="hair"/>
      <bottom style="thin"/>
    </border>
    <border>
      <left/>
      <right style="thin"/>
      <top style="hair"/>
      <bottom style="thin"/>
    </border>
    <border>
      <left style="thin"/>
      <right/>
      <top style="thin"/>
      <bottom style="medium"/>
    </border>
    <border>
      <left/>
      <right style="thin"/>
      <top style="thin"/>
      <bottom style="medium"/>
    </border>
    <border>
      <left style="medium"/>
      <right style="thin"/>
      <top style="thin"/>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medium"/>
      <bottom style="thin"/>
    </border>
    <border>
      <left style="double"/>
      <right/>
      <top style="hair"/>
      <bottom style="hair"/>
    </border>
    <border>
      <left style="double"/>
      <right/>
      <top style="hair"/>
      <bottom style="thin"/>
    </border>
    <border>
      <left style="double"/>
      <right style="thin"/>
      <top style="thin"/>
      <bottom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right style="double"/>
      <top style="medium"/>
      <bottom/>
    </border>
    <border>
      <left style="thin"/>
      <right style="thin"/>
      <top style="medium"/>
      <bottom style="thin"/>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medium"/>
      <right style="thin"/>
      <top/>
      <bottom style="thin"/>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right style="dashed"/>
      <top style="thin"/>
      <bottom style="medium"/>
    </border>
    <border>
      <left style="double"/>
      <right/>
      <top style="dashed"/>
      <bottom style="hair"/>
    </border>
    <border>
      <left style="thin"/>
      <right/>
      <top style="hair"/>
      <bottom style="thin"/>
    </border>
    <border>
      <left/>
      <right style="medium"/>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100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2" fillId="0" borderId="12" xfId="0" applyFont="1" applyBorder="1" applyAlignment="1">
      <alignment horizontal="justify" vertical="center" wrapText="1"/>
    </xf>
    <xf numFmtId="0" fontId="63"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3"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2"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4"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0" fillId="34" borderId="40"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46" xfId="0" applyFont="1" applyFill="1" applyBorder="1" applyAlignment="1" applyProtection="1">
      <alignment vertical="center" wrapText="1"/>
      <protection locked="0"/>
    </xf>
    <xf numFmtId="0" fontId="0" fillId="34" borderId="47"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8" xfId="0" applyFont="1" applyFill="1" applyBorder="1" applyAlignment="1" applyProtection="1">
      <alignment vertical="center" wrapText="1"/>
      <protection locked="0"/>
    </xf>
    <xf numFmtId="0" fontId="0" fillId="34" borderId="49"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4" borderId="50" xfId="0" applyFont="1" applyFill="1" applyBorder="1" applyAlignment="1" applyProtection="1">
      <alignment vertical="center" wrapText="1"/>
      <protection locked="0"/>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5" borderId="53"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5" borderId="57"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0" fillId="34" borderId="57"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58"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45"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66" xfId="0" applyFont="1" applyFill="1" applyBorder="1" applyAlignment="1" applyProtection="1">
      <alignment horizontal="center" vertical="center" wrapText="1"/>
      <protection/>
    </xf>
    <xf numFmtId="0" fontId="0" fillId="35" borderId="55"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2"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9" xfId="0" applyNumberFormat="1" applyFont="1" applyFill="1" applyBorder="1" applyAlignment="1" applyProtection="1">
      <alignment horizontal="center" vertical="center" shrinkToFit="1"/>
      <protection locked="0"/>
    </xf>
    <xf numFmtId="180" fontId="0" fillId="0" borderId="43" xfId="0" applyNumberFormat="1" applyFont="1" applyFill="1" applyBorder="1" applyAlignment="1" applyProtection="1">
      <alignment horizontal="center" vertical="center" shrinkToFit="1"/>
      <protection locked="0"/>
    </xf>
    <xf numFmtId="180" fontId="0" fillId="34" borderId="43"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53"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54"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18" xfId="0" applyFont="1" applyFill="1" applyBorder="1" applyAlignment="1" applyProtection="1">
      <alignment horizontal="left" vertical="center" wrapText="1"/>
      <protection locked="0"/>
    </xf>
    <xf numFmtId="0" fontId="11" fillId="35" borderId="76" xfId="0" applyFont="1" applyFill="1" applyBorder="1" applyAlignment="1">
      <alignment horizontal="center" vertical="center" wrapText="1"/>
    </xf>
    <xf numFmtId="0" fontId="11" fillId="35" borderId="77" xfId="0" applyFont="1" applyFill="1" applyBorder="1" applyAlignment="1">
      <alignment horizontal="center" vertical="center"/>
    </xf>
    <xf numFmtId="0" fontId="0" fillId="34" borderId="78"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11" fillId="35" borderId="53"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4" borderId="43"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3" fillId="35" borderId="45"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13" fillId="35" borderId="83"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0" fillId="34" borderId="85"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0" fontId="11" fillId="36" borderId="6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83" xfId="0" applyFont="1" applyFill="1" applyBorder="1" applyAlignment="1" applyProtection="1">
      <alignment horizontal="center" vertical="center" wrapText="1"/>
      <protection/>
    </xf>
    <xf numFmtId="0" fontId="11" fillId="36" borderId="86"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11" fillId="36" borderId="84" xfId="0" applyFont="1" applyFill="1" applyBorder="1" applyAlignment="1" applyProtection="1">
      <alignment horizontal="center" vertical="center" wrapText="1"/>
      <protection/>
    </xf>
    <xf numFmtId="0" fontId="11" fillId="36" borderId="87"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82" xfId="0" applyFont="1" applyFill="1" applyBorder="1" applyAlignment="1">
      <alignment horizontal="center" vertical="center" wrapText="1"/>
    </xf>
    <xf numFmtId="0" fontId="11" fillId="36" borderId="86"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84"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177" fontId="0" fillId="0" borderId="45"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3"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54"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75" xfId="0" applyFont="1" applyFill="1" applyBorder="1" applyAlignment="1" applyProtection="1">
      <alignment horizontal="center" vertical="center"/>
      <protection/>
    </xf>
    <xf numFmtId="0" fontId="9" fillId="36" borderId="88" xfId="0" applyFont="1" applyFill="1" applyBorder="1" applyAlignment="1">
      <alignment horizontal="center" vertical="center" textRotation="255"/>
    </xf>
    <xf numFmtId="182" fontId="0" fillId="0" borderId="75"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74" xfId="0" applyNumberFormat="1" applyFont="1" applyFill="1" applyBorder="1" applyAlignment="1" applyProtection="1">
      <alignment horizontal="center" vertical="center" wrapText="1"/>
      <protection locked="0"/>
    </xf>
    <xf numFmtId="0" fontId="0" fillId="36" borderId="45" xfId="0" applyFont="1" applyFill="1" applyBorder="1" applyAlignment="1" applyProtection="1">
      <alignment horizontal="center" vertical="center" textRotation="255" wrapText="1"/>
      <protection/>
    </xf>
    <xf numFmtId="0" fontId="0" fillId="36" borderId="41" xfId="0" applyFont="1" applyFill="1" applyBorder="1" applyAlignment="1" applyProtection="1">
      <alignment horizontal="center" vertical="center" textRotation="255" wrapText="1"/>
      <protection/>
    </xf>
    <xf numFmtId="0" fontId="0" fillId="36" borderId="47"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49"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shrinkToFit="1"/>
      <protection/>
    </xf>
    <xf numFmtId="0" fontId="11" fillId="36" borderId="87"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82" xfId="0" applyFont="1" applyFill="1" applyBorder="1" applyAlignment="1" applyProtection="1">
      <alignment horizontal="center" vertical="center" wrapText="1"/>
      <protection/>
    </xf>
    <xf numFmtId="0" fontId="0" fillId="36" borderId="89" xfId="0" applyFont="1" applyFill="1" applyBorder="1" applyAlignment="1">
      <alignment horizontal="center" vertical="center"/>
    </xf>
    <xf numFmtId="0" fontId="0" fillId="36" borderId="90"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9" xfId="0" applyFont="1" applyFill="1" applyBorder="1" applyAlignment="1">
      <alignment horizontal="center" vertical="center"/>
    </xf>
    <xf numFmtId="0" fontId="14" fillId="36" borderId="45" xfId="0" applyFont="1" applyFill="1" applyBorder="1" applyAlignment="1">
      <alignment horizontal="center" vertical="center" wrapText="1"/>
    </xf>
    <xf numFmtId="0" fontId="14" fillId="36" borderId="41" xfId="0" applyFont="1" applyFill="1" applyBorder="1" applyAlignment="1">
      <alignment horizontal="center" vertical="center"/>
    </xf>
    <xf numFmtId="0" fontId="14" fillId="36" borderId="49" xfId="0" applyFont="1" applyFill="1" applyBorder="1" applyAlignment="1">
      <alignment horizontal="center" vertical="center"/>
    </xf>
    <xf numFmtId="0" fontId="14" fillId="36" borderId="44"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7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5" xfId="0" applyFont="1" applyFill="1" applyBorder="1" applyAlignment="1">
      <alignment horizontal="center" vertical="center" wrapText="1"/>
    </xf>
    <xf numFmtId="0" fontId="0" fillId="36" borderId="56" xfId="0" applyFont="1" applyFill="1" applyBorder="1" applyAlignment="1">
      <alignment horizontal="center" vertical="center"/>
    </xf>
    <xf numFmtId="0" fontId="9" fillId="36" borderId="93" xfId="0" applyFont="1" applyFill="1" applyBorder="1" applyAlignment="1">
      <alignment horizontal="center" vertical="center" textRotation="255"/>
    </xf>
    <xf numFmtId="0" fontId="9" fillId="36" borderId="94" xfId="0" applyFont="1" applyFill="1" applyBorder="1" applyAlignment="1">
      <alignment horizontal="center" vertical="center" textRotation="255"/>
    </xf>
    <xf numFmtId="182" fontId="0" fillId="0" borderId="45"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7"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0" fontId="0" fillId="36" borderId="95" xfId="0" applyFont="1" applyFill="1" applyBorder="1" applyAlignment="1" applyProtection="1">
      <alignment horizontal="center" vertical="center" textRotation="255" shrinkToFit="1"/>
      <protection/>
    </xf>
    <xf numFmtId="0" fontId="0" fillId="36" borderId="92" xfId="0" applyFont="1" applyFill="1" applyBorder="1" applyAlignment="1" applyProtection="1">
      <alignment horizontal="center" vertical="center" textRotation="255" shrinkToFit="1"/>
      <protection/>
    </xf>
    <xf numFmtId="0" fontId="0" fillId="36" borderId="96" xfId="0" applyFont="1" applyFill="1" applyBorder="1" applyAlignment="1" applyProtection="1">
      <alignment horizontal="center" vertical="center" textRotation="255" shrinkToFit="1"/>
      <protection/>
    </xf>
    <xf numFmtId="0" fontId="0" fillId="36" borderId="97" xfId="0" applyFont="1" applyFill="1" applyBorder="1" applyAlignment="1" applyProtection="1">
      <alignment horizontal="center" vertical="center" textRotation="255" shrinkToFit="1"/>
      <protection/>
    </xf>
    <xf numFmtId="0" fontId="0" fillId="36" borderId="67" xfId="0" applyFont="1" applyFill="1" applyBorder="1" applyAlignment="1" applyProtection="1">
      <alignment horizontal="center" vertical="center" textRotation="255" shrinkToFit="1"/>
      <protection/>
    </xf>
    <xf numFmtId="0" fontId="0" fillId="36" borderId="69" xfId="0" applyFont="1" applyFill="1" applyBorder="1" applyAlignment="1" applyProtection="1">
      <alignment horizontal="center" vertical="center" textRotation="255" shrinkToFit="1"/>
      <protection/>
    </xf>
    <xf numFmtId="0" fontId="18" fillId="34" borderId="98"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101" xfId="0" applyFont="1" applyFill="1" applyBorder="1" applyAlignment="1" applyProtection="1">
      <alignment horizontal="left" vertical="center" wrapText="1"/>
      <protection locked="0"/>
    </xf>
    <xf numFmtId="0" fontId="0" fillId="34" borderId="53"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10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3"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4" xfId="0" applyFont="1" applyFill="1" applyBorder="1" applyAlignment="1">
      <alignment horizontal="center" vertical="center"/>
    </xf>
    <xf numFmtId="0" fontId="18" fillId="34" borderId="53"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102" xfId="0" applyFont="1" applyFill="1" applyBorder="1" applyAlignment="1" applyProtection="1" quotePrefix="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98"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00"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5" xfId="0" applyNumberFormat="1" applyFont="1" applyFill="1" applyBorder="1" applyAlignment="1" applyProtection="1">
      <alignment horizontal="center" vertical="center" wrapText="1"/>
      <protection locked="0"/>
    </xf>
    <xf numFmtId="179" fontId="18" fillId="34" borderId="37" xfId="0" applyNumberFormat="1" applyFont="1" applyFill="1" applyBorder="1" applyAlignment="1" applyProtection="1">
      <alignment horizontal="center" vertical="center" wrapText="1"/>
      <protection locked="0"/>
    </xf>
    <xf numFmtId="0" fontId="0" fillId="36" borderId="104" xfId="0" applyFont="1" applyFill="1" applyBorder="1" applyAlignment="1">
      <alignment horizontal="center" vertical="center"/>
    </xf>
    <xf numFmtId="0" fontId="0" fillId="36" borderId="1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9" fillId="33" borderId="76" xfId="0" applyFont="1" applyFill="1" applyBorder="1" applyAlignment="1">
      <alignment horizontal="center" vertical="center" wrapText="1"/>
    </xf>
    <xf numFmtId="0" fontId="9" fillId="33" borderId="79" xfId="0" applyFont="1" applyFill="1" applyBorder="1" applyAlignment="1">
      <alignment horizontal="center" vertical="center"/>
    </xf>
    <xf numFmtId="0" fontId="9" fillId="33" borderId="108" xfId="0" applyFont="1" applyFill="1" applyBorder="1" applyAlignment="1">
      <alignment horizontal="center" vertical="center"/>
    </xf>
    <xf numFmtId="0" fontId="9" fillId="33" borderId="80" xfId="0"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9" fillId="33" borderId="28" xfId="0" applyFont="1" applyFill="1" applyBorder="1" applyAlignment="1">
      <alignment horizontal="center" vertical="center"/>
    </xf>
    <xf numFmtId="0" fontId="18" fillId="34" borderId="10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98"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99" xfId="0" applyFont="1" applyFill="1" applyBorder="1" applyAlignment="1">
      <alignment horizontal="center" vertical="center" wrapText="1"/>
    </xf>
    <xf numFmtId="0" fontId="18" fillId="34" borderId="10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10"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22" fillId="33" borderId="111"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23"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1" fillId="35" borderId="43" xfId="0" applyFont="1" applyFill="1" applyBorder="1" applyAlignment="1" applyProtection="1">
      <alignment horizontal="center" vertical="center" wrapText="1"/>
      <protection/>
    </xf>
    <xf numFmtId="0" fontId="11" fillId="35" borderId="84" xfId="0" applyFont="1" applyFill="1" applyBorder="1" applyAlignment="1" applyProtection="1">
      <alignment horizontal="center" vertical="center" wrapText="1"/>
      <protection/>
    </xf>
    <xf numFmtId="0" fontId="11" fillId="34" borderId="86" xfId="0" applyFont="1" applyFill="1" applyBorder="1" applyAlignment="1" applyProtection="1">
      <alignment horizontal="center" vertical="center" wrapText="1"/>
      <protection locked="0"/>
    </xf>
    <xf numFmtId="0" fontId="11" fillId="34" borderId="43" xfId="0" applyFont="1" applyFill="1" applyBorder="1" applyAlignment="1" applyProtection="1">
      <alignment horizontal="center" vertical="center" wrapText="1"/>
      <protection locked="0"/>
    </xf>
    <xf numFmtId="177" fontId="0" fillId="34" borderId="53"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112" xfId="0" applyFont="1" applyFill="1" applyBorder="1" applyAlignment="1">
      <alignment horizontal="center" vertical="center" textRotation="255" wrapText="1"/>
    </xf>
    <xf numFmtId="0" fontId="0" fillId="35" borderId="40" xfId="0" applyFont="1" applyFill="1" applyBorder="1" applyAlignment="1">
      <alignment horizontal="center" vertical="center" wrapText="1"/>
    </xf>
    <xf numFmtId="0" fontId="9" fillId="35" borderId="45"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1" xfId="0" applyFont="1" applyFill="1" applyBorder="1" applyAlignment="1">
      <alignment horizontal="center" vertical="center"/>
    </xf>
    <xf numFmtId="0" fontId="0" fillId="34" borderId="113" xfId="0" applyFont="1" applyFill="1" applyBorder="1" applyAlignment="1" applyProtection="1">
      <alignment horizontal="center" vertical="center"/>
      <protection locked="0"/>
    </xf>
    <xf numFmtId="0" fontId="0" fillId="34" borderId="114"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53"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53"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53"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53"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15" xfId="0" applyFont="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Border="1" applyAlignment="1">
      <alignment horizontal="center" vertical="center"/>
    </xf>
    <xf numFmtId="0" fontId="0" fillId="34" borderId="113" xfId="0" applyFont="1" applyFill="1" applyBorder="1" applyAlignment="1" applyProtection="1">
      <alignment horizontal="left" vertical="center" wrapText="1"/>
      <protection locked="0"/>
    </xf>
    <xf numFmtId="0" fontId="0" fillId="34" borderId="114"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177" fontId="0" fillId="0" borderId="119"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0" fontId="19" fillId="33" borderId="53"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33" borderId="53"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4" borderId="109" xfId="0" applyFont="1" applyFill="1" applyBorder="1" applyAlignment="1">
      <alignment vertical="center"/>
    </xf>
    <xf numFmtId="0" fontId="0" fillId="34" borderId="35" xfId="0" applyFont="1" applyFill="1" applyBorder="1" applyAlignment="1">
      <alignment vertical="center"/>
    </xf>
    <xf numFmtId="0" fontId="0" fillId="0" borderId="31"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10" fillId="0" borderId="122"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54" xfId="63" applyFont="1" applyFill="1" applyBorder="1" applyAlignment="1" applyProtection="1">
      <alignment horizontal="left" vertical="center" wrapText="1" shrinkToFit="1"/>
      <protection/>
    </xf>
    <xf numFmtId="0" fontId="0" fillId="37" borderId="43" xfId="0" applyFont="1" applyFill="1" applyBorder="1" applyAlignment="1">
      <alignment horizontal="center" vertical="center"/>
    </xf>
    <xf numFmtId="0" fontId="0" fillId="37" borderId="56"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0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127"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42"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87"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82"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84"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83"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28" xfId="0" applyFont="1" applyFill="1" applyBorder="1" applyAlignment="1">
      <alignment horizontal="center" vertical="center" wrapText="1"/>
    </xf>
    <xf numFmtId="0" fontId="0" fillId="37" borderId="4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5" xfId="0" applyFont="1" applyFill="1" applyBorder="1" applyAlignment="1">
      <alignment horizontal="center" vertical="center"/>
    </xf>
    <xf numFmtId="0" fontId="0" fillId="37" borderId="49" xfId="0" applyFont="1" applyFill="1" applyBorder="1" applyAlignment="1">
      <alignment horizontal="center" vertical="center"/>
    </xf>
    <xf numFmtId="0" fontId="11" fillId="33" borderId="87"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82" xfId="0" applyFont="1" applyBorder="1" applyAlignment="1">
      <alignment horizontal="center" vertical="center"/>
    </xf>
    <xf numFmtId="0" fontId="0" fillId="0" borderId="62" xfId="0" applyFont="1" applyBorder="1" applyAlignment="1">
      <alignment horizontal="center" vertical="center"/>
    </xf>
    <xf numFmtId="0" fontId="0" fillId="0" borderId="0" xfId="0" applyFont="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0" fillId="0" borderId="43" xfId="0" applyFont="1" applyBorder="1" applyAlignment="1">
      <alignment horizontal="center" vertical="center"/>
    </xf>
    <xf numFmtId="0" fontId="0" fillId="0" borderId="84" xfId="0" applyFont="1" applyBorder="1" applyAlignment="1">
      <alignment horizontal="center" vertical="center"/>
    </xf>
    <xf numFmtId="0" fontId="14" fillId="33" borderId="53"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53"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4" fillId="33" borderId="53"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33" borderId="53" xfId="0" applyFont="1" applyFill="1" applyBorder="1" applyAlignment="1">
      <alignment horizontal="center" vertical="center" shrinkToFit="1"/>
    </xf>
    <xf numFmtId="0" fontId="20" fillId="0" borderId="53"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177" fontId="0" fillId="0" borderId="102"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34" borderId="102"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0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76" xfId="0" applyFont="1" applyFill="1" applyBorder="1" applyAlignment="1">
      <alignment horizontal="center" vertical="center"/>
    </xf>
    <xf numFmtId="0" fontId="0" fillId="37" borderId="79" xfId="0" applyFont="1" applyFill="1" applyBorder="1" applyAlignment="1">
      <alignment horizontal="center" vertical="center"/>
    </xf>
    <xf numFmtId="0" fontId="0" fillId="37" borderId="108" xfId="0" applyFont="1" applyFill="1" applyBorder="1" applyAlignment="1">
      <alignment horizontal="center" vertical="center"/>
    </xf>
    <xf numFmtId="0" fontId="11" fillId="33" borderId="86" xfId="65" applyFont="1" applyFill="1" applyBorder="1" applyAlignment="1" applyProtection="1">
      <alignment horizontal="center" vertical="center" wrapText="1" shrinkToFit="1"/>
      <protection/>
    </xf>
    <xf numFmtId="0" fontId="11" fillId="33" borderId="43" xfId="65" applyFont="1" applyFill="1" applyBorder="1" applyAlignment="1" applyProtection="1">
      <alignment horizontal="center" vertical="center" wrapText="1" shrinkToFit="1"/>
      <protection/>
    </xf>
    <xf numFmtId="0" fontId="11" fillId="33" borderId="84"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3" xfId="65" applyFont="1" applyFill="1" applyBorder="1" applyAlignment="1" applyProtection="1">
      <alignment horizontal="left" vertical="center" wrapText="1" shrinkToFit="1"/>
      <protection locked="0"/>
    </xf>
    <xf numFmtId="0" fontId="0" fillId="34" borderId="44" xfId="65" applyFont="1" applyFill="1" applyBorder="1" applyAlignment="1" applyProtection="1">
      <alignment horizontal="left" vertical="center" wrapText="1" shrinkToFit="1"/>
      <protection locked="0"/>
    </xf>
    <xf numFmtId="0" fontId="11" fillId="35" borderId="61"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29" xfId="0" applyFont="1" applyFill="1" applyBorder="1" applyAlignment="1">
      <alignment horizontal="center" vertical="center" wrapText="1"/>
    </xf>
    <xf numFmtId="0" fontId="11" fillId="35" borderId="87"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82"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83" xfId="0" applyFont="1" applyFill="1" applyBorder="1" applyAlignment="1" applyProtection="1">
      <alignment horizontal="center" vertical="center" wrapText="1"/>
      <protection/>
    </xf>
    <xf numFmtId="0" fontId="0" fillId="37" borderId="40" xfId="0" applyFont="1" applyFill="1" applyBorder="1" applyAlignment="1">
      <alignment horizontal="center" vertical="center"/>
    </xf>
    <xf numFmtId="0" fontId="0" fillId="37" borderId="41"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0" borderId="75" xfId="0" applyFont="1" applyFill="1" applyBorder="1" applyAlignment="1" applyProtection="1">
      <alignment horizontal="center" vertical="center" shrinkToFit="1"/>
      <protection locked="0"/>
    </xf>
    <xf numFmtId="0" fontId="11" fillId="37" borderId="45"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8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84" xfId="0" applyFont="1" applyFill="1" applyBorder="1" applyAlignment="1">
      <alignment horizontal="center"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7" borderId="53" xfId="0" applyFont="1" applyFill="1" applyBorder="1" applyAlignment="1">
      <alignment horizontal="center" vertical="center"/>
    </xf>
    <xf numFmtId="0" fontId="0" fillId="0" borderId="75"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66" xfId="0" applyNumberFormat="1" applyFont="1" applyFill="1" applyBorder="1" applyAlignment="1" applyProtection="1">
      <alignment horizontal="center" vertical="center" shrinkToFit="1"/>
      <protection locked="0"/>
    </xf>
    <xf numFmtId="0" fontId="9" fillId="33" borderId="53"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14" fillId="33" borderId="45"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5"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33" borderId="130" xfId="0" applyFont="1" applyFill="1" applyBorder="1" applyAlignment="1">
      <alignment horizontal="center" vertical="center"/>
    </xf>
    <xf numFmtId="0" fontId="0" fillId="33" borderId="75" xfId="0" applyFont="1" applyFill="1" applyBorder="1" applyAlignment="1">
      <alignment horizontal="center" vertical="center"/>
    </xf>
    <xf numFmtId="0" fontId="0" fillId="33" borderId="74"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55" xfId="0" applyFont="1" applyFill="1" applyBorder="1" applyAlignment="1">
      <alignment horizontal="center" vertical="center" wrapText="1"/>
    </xf>
    <xf numFmtId="177" fontId="0" fillId="0" borderId="66" xfId="0" applyNumberFormat="1" applyFont="1" applyFill="1" applyBorder="1" applyAlignment="1" applyProtection="1">
      <alignment horizontal="center" vertical="center" shrinkToFit="1"/>
      <protection locked="0"/>
    </xf>
    <xf numFmtId="0" fontId="14"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12" xfId="0" applyFont="1" applyBorder="1" applyAlignment="1">
      <alignment horizontal="center" vertical="center"/>
    </xf>
    <xf numFmtId="0" fontId="0" fillId="34" borderId="44" xfId="0" applyFont="1" applyFill="1" applyBorder="1" applyAlignment="1" applyProtection="1">
      <alignment horizontal="left" vertical="center"/>
      <protection locked="0"/>
    </xf>
    <xf numFmtId="0" fontId="0" fillId="37" borderId="53"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0" borderId="4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53"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89"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92" xfId="0" applyFont="1" applyFill="1" applyBorder="1" applyAlignment="1">
      <alignment horizontal="center" vertical="center"/>
    </xf>
    <xf numFmtId="0" fontId="0" fillId="0" borderId="10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180" fontId="0" fillId="34" borderId="49"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wrapText="1" shrinkToFit="1"/>
      <protection locked="0"/>
    </xf>
    <xf numFmtId="0" fontId="15" fillId="33" borderId="131" xfId="0" applyFont="1" applyFill="1" applyBorder="1" applyAlignment="1">
      <alignment horizontal="center" vertical="center" wrapText="1"/>
    </xf>
    <xf numFmtId="0" fontId="15" fillId="33" borderId="79"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3" xfId="0" applyFont="1" applyFill="1" applyBorder="1" applyAlignment="1" applyProtection="1">
      <alignment horizontal="left" vertical="center" wrapText="1"/>
      <protection locked="0"/>
    </xf>
    <xf numFmtId="0" fontId="0" fillId="0" borderId="135"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9" fillId="0" borderId="45" xfId="0" applyFont="1" applyBorder="1" applyAlignment="1">
      <alignment horizontal="center" vertical="center" wrapText="1"/>
    </xf>
    <xf numFmtId="0" fontId="9" fillId="0" borderId="31" xfId="0" applyFont="1" applyBorder="1" applyAlignment="1">
      <alignment horizontal="center" vertical="center"/>
    </xf>
    <xf numFmtId="0" fontId="9" fillId="0" borderId="55" xfId="0" applyFont="1" applyBorder="1" applyAlignment="1">
      <alignment horizontal="center" vertical="center"/>
    </xf>
    <xf numFmtId="0" fontId="17" fillId="0" borderId="78" xfId="0" applyFont="1" applyFill="1" applyBorder="1" applyAlignment="1" applyProtection="1">
      <alignment horizontal="center" vertical="center"/>
      <protection locked="0"/>
    </xf>
    <xf numFmtId="0" fontId="17" fillId="0" borderId="79"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99" xfId="0"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52" xfId="0" applyNumberFormat="1" applyFont="1" applyFill="1" applyBorder="1" applyAlignment="1" applyProtection="1">
      <alignment horizontal="right" vertical="center"/>
      <protection locked="0"/>
    </xf>
    <xf numFmtId="0" fontId="0" fillId="34" borderId="119" xfId="0" applyFont="1" applyFill="1" applyBorder="1" applyAlignment="1" applyProtection="1">
      <alignment horizontal="center" vertical="center"/>
      <protection locked="0"/>
    </xf>
    <xf numFmtId="0" fontId="0" fillId="34" borderId="120" xfId="0" applyFont="1" applyFill="1" applyBorder="1" applyAlignment="1" applyProtection="1">
      <alignment horizontal="center" vertical="center"/>
      <protection locked="0"/>
    </xf>
    <xf numFmtId="0" fontId="9" fillId="35" borderId="93" xfId="0" applyFont="1" applyFill="1" applyBorder="1" applyAlignment="1">
      <alignment horizontal="center" vertical="center" textRotation="255"/>
    </xf>
    <xf numFmtId="0" fontId="9" fillId="35" borderId="88" xfId="0" applyFont="1" applyFill="1" applyBorder="1" applyAlignment="1">
      <alignment horizontal="center" vertical="center" textRotation="255"/>
    </xf>
    <xf numFmtId="0" fontId="9" fillId="35" borderId="94" xfId="0" applyFont="1" applyFill="1" applyBorder="1" applyAlignment="1">
      <alignment horizontal="center" vertical="center" textRotation="255"/>
    </xf>
    <xf numFmtId="177" fontId="0" fillId="0" borderId="136" xfId="0" applyNumberFormat="1" applyFont="1" applyFill="1" applyBorder="1" applyAlignment="1" applyProtection="1">
      <alignment horizontal="right" vertical="center"/>
      <protection locked="0"/>
    </xf>
    <xf numFmtId="0" fontId="0" fillId="34" borderId="99" xfId="0" applyFont="1" applyFill="1" applyBorder="1" applyAlignment="1">
      <alignment vertical="center"/>
    </xf>
    <xf numFmtId="0" fontId="7" fillId="33" borderId="61"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29"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83" xfId="65"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8" xfId="0" applyFont="1" applyBorder="1" applyAlignment="1">
      <alignment horizontal="center" vertical="center" wrapText="1"/>
    </xf>
    <xf numFmtId="0" fontId="0" fillId="34" borderId="137" xfId="0" applyFont="1" applyFill="1" applyBorder="1" applyAlignment="1">
      <alignment vertical="center" wrapText="1"/>
    </xf>
    <xf numFmtId="0" fontId="0" fillId="34" borderId="138" xfId="0" applyFont="1" applyFill="1" applyBorder="1" applyAlignment="1">
      <alignment vertical="center" wrapText="1"/>
    </xf>
    <xf numFmtId="0" fontId="0" fillId="34" borderId="139" xfId="0" applyFont="1" applyFill="1" applyBorder="1" applyAlignment="1">
      <alignment vertical="center" wrapText="1"/>
    </xf>
    <xf numFmtId="0" fontId="0" fillId="34" borderId="140" xfId="0" applyFont="1" applyFill="1" applyBorder="1" applyAlignment="1">
      <alignment horizontal="left" vertical="center" wrapText="1"/>
    </xf>
    <xf numFmtId="0" fontId="0" fillId="34" borderId="120" xfId="0" applyFont="1" applyFill="1" applyBorder="1" applyAlignment="1">
      <alignment horizontal="left" vertical="center" wrapText="1"/>
    </xf>
    <xf numFmtId="0" fontId="0" fillId="34" borderId="120" xfId="0" applyFont="1" applyFill="1" applyBorder="1" applyAlignment="1">
      <alignment vertical="center"/>
    </xf>
    <xf numFmtId="0" fontId="11" fillId="37" borderId="141"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4" borderId="142" xfId="0" applyFont="1" applyFill="1" applyBorder="1" applyAlignment="1" applyProtection="1">
      <alignment horizontal="center" vertical="center"/>
      <protection locked="0"/>
    </xf>
    <xf numFmtId="0" fontId="0" fillId="34" borderId="138" xfId="0" applyFont="1" applyFill="1" applyBorder="1" applyAlignment="1" applyProtection="1">
      <alignment horizontal="center" vertical="center"/>
      <protection locked="0"/>
    </xf>
    <xf numFmtId="0" fontId="11" fillId="33" borderId="61"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29"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0" fillId="0" borderId="14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7"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83"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84" xfId="0" applyFont="1" applyFill="1" applyBorder="1" applyAlignment="1">
      <alignment horizontal="center" vertical="center" textRotation="255" wrapText="1"/>
    </xf>
    <xf numFmtId="0" fontId="0" fillId="34" borderId="110"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101" xfId="0" applyFont="1" applyFill="1" applyBorder="1" applyAlignment="1">
      <alignment horizontal="left" vertical="center"/>
    </xf>
    <xf numFmtId="0" fontId="11" fillId="35" borderId="145"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0" fillId="35" borderId="146" xfId="0" applyFont="1" applyFill="1" applyBorder="1" applyAlignment="1">
      <alignment horizontal="center" vertical="center" wrapText="1"/>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0" borderId="3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7" fillId="33" borderId="147"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81" xfId="65" applyFont="1" applyFill="1" applyBorder="1" applyAlignment="1" applyProtection="1">
      <alignment horizontal="center" vertical="center" wrapText="1"/>
      <protection/>
    </xf>
    <xf numFmtId="0" fontId="0" fillId="34" borderId="99" xfId="0" applyFont="1" applyFill="1" applyBorder="1" applyAlignment="1" applyProtection="1">
      <alignment horizontal="center" vertical="center"/>
      <protection locked="0"/>
    </xf>
    <xf numFmtId="0" fontId="0" fillId="36" borderId="148" xfId="0" applyFont="1" applyFill="1" applyBorder="1" applyAlignment="1">
      <alignment horizontal="center" vertical="center"/>
    </xf>
    <xf numFmtId="0" fontId="0" fillId="36" borderId="34" xfId="0" applyFont="1" applyFill="1" applyBorder="1" applyAlignment="1">
      <alignment horizontal="center" vertical="center"/>
    </xf>
    <xf numFmtId="0" fontId="9" fillId="0" borderId="119"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protection locked="0"/>
    </xf>
    <xf numFmtId="0" fontId="0" fillId="0" borderId="149" xfId="0" applyFont="1" applyBorder="1" applyAlignment="1" applyProtection="1">
      <alignment horizontal="left" vertical="center"/>
      <protection locked="0"/>
    </xf>
    <xf numFmtId="0" fontId="0" fillId="0" borderId="45" xfId="0" applyFont="1" applyFill="1" applyBorder="1" applyAlignment="1">
      <alignment horizontal="center" vertical="center"/>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140"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43"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50" xfId="0" applyFont="1" applyBorder="1" applyAlignment="1" applyProtection="1">
      <alignment vertical="center" textRotation="255" wrapText="1"/>
      <protection locked="0"/>
    </xf>
    <xf numFmtId="0" fontId="0" fillId="34" borderId="31"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12" fillId="0" borderId="78" xfId="63" applyFont="1" applyFill="1" applyBorder="1" applyAlignment="1" applyProtection="1">
      <alignment horizontal="left" vertical="center" wrapText="1" shrinkToFit="1"/>
      <protection locked="0"/>
    </xf>
    <xf numFmtId="0" fontId="0" fillId="0" borderId="79" xfId="0" applyFont="1" applyFill="1" applyBorder="1" applyAlignment="1" applyProtection="1">
      <alignment horizontal="left" vertical="center" wrapText="1"/>
      <protection locked="0"/>
    </xf>
    <xf numFmtId="0" fontId="7" fillId="33" borderId="76" xfId="63"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108" xfId="0" applyFont="1" applyBorder="1" applyAlignment="1">
      <alignment horizontal="center" vertical="center"/>
    </xf>
    <xf numFmtId="0" fontId="9" fillId="0" borderId="79"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76" xfId="63" applyFont="1" applyFill="1" applyBorder="1" applyAlignment="1" applyProtection="1">
      <alignment horizontal="center" vertical="center"/>
      <protection/>
    </xf>
    <xf numFmtId="0" fontId="0" fillId="0" borderId="80" xfId="0" applyFont="1" applyBorder="1" applyAlignment="1">
      <alignment horizontal="center" vertical="center"/>
    </xf>
    <xf numFmtId="0" fontId="8" fillId="37" borderId="87"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82" xfId="65" applyFont="1" applyFill="1" applyBorder="1" applyAlignment="1" applyProtection="1">
      <alignment horizontal="center" vertical="center" wrapText="1" shrinkToFit="1"/>
      <protection/>
    </xf>
    <xf numFmtId="0" fontId="0" fillId="0" borderId="122"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54" xfId="63" applyFont="1" applyFill="1" applyBorder="1" applyAlignment="1" applyProtection="1">
      <alignment horizontal="left" vertical="center" wrapText="1"/>
      <protection/>
    </xf>
    <xf numFmtId="0" fontId="7" fillId="33" borderId="45"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5" xfId="64" applyFont="1" applyFill="1" applyBorder="1" applyAlignment="1" applyProtection="1">
      <alignment horizontal="left" vertical="center" wrapText="1" shrinkToFit="1"/>
      <protection locked="0"/>
    </xf>
    <xf numFmtId="0" fontId="7" fillId="33" borderId="131" xfId="65" applyFont="1" applyFill="1" applyBorder="1" applyAlignment="1" applyProtection="1">
      <alignment horizontal="center" vertical="center"/>
      <protection/>
    </xf>
    <xf numFmtId="0" fontId="7" fillId="33" borderId="79" xfId="65" applyFont="1" applyFill="1" applyBorder="1" applyAlignment="1" applyProtection="1">
      <alignment horizontal="center" vertical="center"/>
      <protection/>
    </xf>
    <xf numFmtId="0" fontId="11" fillId="33" borderId="147"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1" xfId="0" applyFont="1" applyFill="1" applyBorder="1" applyAlignment="1">
      <alignment vertical="center" wrapText="1"/>
    </xf>
    <xf numFmtId="0" fontId="0" fillId="34" borderId="114" xfId="0" applyFont="1" applyFill="1" applyBorder="1" applyAlignment="1">
      <alignment vertical="center" wrapText="1"/>
    </xf>
    <xf numFmtId="0" fontId="0" fillId="34" borderId="114" xfId="0" applyFont="1" applyFill="1" applyBorder="1" applyAlignment="1">
      <alignment vertical="center"/>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99" xfId="0" applyFont="1" applyBorder="1" applyAlignment="1">
      <alignment horizontal="center" vertical="center" wrapText="1"/>
    </xf>
    <xf numFmtId="0" fontId="0" fillId="34" borderId="45"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49"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34" borderId="53"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54" xfId="65" applyFont="1" applyFill="1" applyBorder="1" applyAlignment="1" applyProtection="1">
      <alignment horizontal="left" vertical="center" wrapText="1" shrinkToFit="1"/>
      <protection/>
    </xf>
    <xf numFmtId="0" fontId="0" fillId="33" borderId="54" xfId="0" applyFont="1" applyFill="1" applyBorder="1" applyAlignment="1">
      <alignment horizontal="center" vertical="center"/>
    </xf>
    <xf numFmtId="0" fontId="10" fillId="33" borderId="40"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4" borderId="149" xfId="0" applyFont="1" applyFill="1" applyBorder="1" applyAlignment="1" applyProtection="1">
      <alignment horizontal="center" vertical="center"/>
      <protection locked="0"/>
    </xf>
    <xf numFmtId="0" fontId="0" fillId="0" borderId="144" xfId="0" applyFont="1" applyFill="1" applyBorder="1" applyAlignment="1" applyProtection="1">
      <alignment horizontal="left" vertical="center" wrapText="1"/>
      <protection locked="0"/>
    </xf>
    <xf numFmtId="0" fontId="0" fillId="34" borderId="98"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0" fillId="34" borderId="152"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53" xfId="0" applyFont="1" applyFill="1" applyBorder="1" applyAlignment="1" applyProtection="1">
      <alignment horizontal="left" vertical="center" wrapText="1"/>
      <protection locked="0"/>
    </xf>
    <xf numFmtId="0" fontId="15" fillId="33" borderId="86"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0" fillId="34" borderId="119"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15" fillId="35" borderId="131" xfId="0" applyFont="1" applyFill="1" applyBorder="1" applyAlignment="1">
      <alignment horizontal="center" vertical="center"/>
    </xf>
    <xf numFmtId="0" fontId="15" fillId="35" borderId="79" xfId="0" applyFont="1" applyFill="1" applyBorder="1" applyAlignment="1">
      <alignment horizontal="center" vertical="center"/>
    </xf>
    <xf numFmtId="0" fontId="15" fillId="35" borderId="80" xfId="0" applyFont="1" applyFill="1" applyBorder="1" applyAlignment="1">
      <alignment horizontal="center" vertical="center"/>
    </xf>
    <xf numFmtId="0" fontId="9" fillId="0" borderId="1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54" xfId="63" applyFont="1" applyFill="1" applyBorder="1" applyAlignment="1" applyProtection="1">
      <alignment horizontal="left" vertical="top" wrapText="1"/>
      <protection locked="0"/>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177" fontId="0" fillId="0" borderId="156" xfId="0" applyNumberFormat="1" applyFont="1" applyFill="1" applyBorder="1" applyAlignment="1">
      <alignment horizontal="right" vertical="center"/>
    </xf>
    <xf numFmtId="0" fontId="0" fillId="34" borderId="31"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7" borderId="47" xfId="0" applyFont="1" applyFill="1" applyBorder="1" applyAlignment="1">
      <alignment horizontal="center" vertical="center"/>
    </xf>
    <xf numFmtId="0" fontId="0" fillId="33" borderId="73" xfId="0" applyFont="1" applyFill="1" applyBorder="1" applyAlignment="1">
      <alignment horizontal="center" vertical="center"/>
    </xf>
    <xf numFmtId="0" fontId="7" fillId="0" borderId="157"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177" fontId="0" fillId="0" borderId="52"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99"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10" fillId="33" borderId="45"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0" fillId="35" borderId="5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60" xfId="0" applyFont="1" applyFill="1" applyBorder="1" applyAlignment="1">
      <alignment horizontal="center" vertical="center"/>
    </xf>
    <xf numFmtId="0" fontId="11" fillId="33" borderId="141" xfId="0" applyFont="1" applyFill="1" applyBorder="1" applyAlignment="1">
      <alignment horizontal="center" vertical="center" wrapText="1"/>
    </xf>
    <xf numFmtId="0" fontId="11" fillId="33" borderId="74" xfId="0" applyFont="1" applyFill="1" applyBorder="1" applyAlignment="1">
      <alignment horizontal="center" vertical="center"/>
    </xf>
    <xf numFmtId="0" fontId="11" fillId="33" borderId="158"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60" xfId="0" applyFont="1" applyFill="1" applyBorder="1" applyAlignment="1">
      <alignment horizontal="center" vertical="center"/>
    </xf>
    <xf numFmtId="0" fontId="11" fillId="37" borderId="87" xfId="0" applyFont="1" applyFill="1" applyBorder="1" applyAlignment="1">
      <alignment horizontal="center" vertical="center" textRotation="255" wrapText="1"/>
    </xf>
    <xf numFmtId="0" fontId="0" fillId="37" borderId="82"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7" borderId="83" xfId="0" applyFont="1" applyFill="1" applyBorder="1" applyAlignment="1">
      <alignment horizontal="center" vertical="center" textRotation="255" wrapText="1"/>
    </xf>
    <xf numFmtId="0" fontId="0" fillId="37" borderId="86" xfId="0" applyFont="1" applyFill="1" applyBorder="1" applyAlignment="1">
      <alignment horizontal="center" vertical="center" textRotation="255" wrapText="1"/>
    </xf>
    <xf numFmtId="0" fontId="0" fillId="37" borderId="84" xfId="0" applyFont="1" applyFill="1" applyBorder="1" applyAlignment="1">
      <alignment horizontal="center" vertical="center" textRotation="255" wrapText="1"/>
    </xf>
    <xf numFmtId="0" fontId="0" fillId="34" borderId="159" xfId="0" applyFont="1" applyFill="1" applyBorder="1" applyAlignment="1" applyProtection="1">
      <alignment horizontal="center" vertical="center"/>
      <protection locked="0"/>
    </xf>
    <xf numFmtId="0" fontId="0" fillId="34" borderId="160" xfId="0" applyFont="1" applyFill="1" applyBorder="1" applyAlignment="1" applyProtection="1">
      <alignment horizontal="center" vertical="center"/>
      <protection locked="0"/>
    </xf>
    <xf numFmtId="0" fontId="11" fillId="33" borderId="82" xfId="0" applyFont="1" applyFill="1" applyBorder="1" applyAlignment="1">
      <alignment horizontal="center" vertical="center" textRotation="255" wrapText="1"/>
    </xf>
    <xf numFmtId="0" fontId="0" fillId="34" borderId="140" xfId="0" applyFont="1" applyFill="1" applyBorder="1" applyAlignment="1">
      <alignment horizontal="left" vertical="center"/>
    </xf>
    <xf numFmtId="0" fontId="0" fillId="34" borderId="120" xfId="0" applyFont="1" applyFill="1" applyBorder="1" applyAlignment="1">
      <alignment horizontal="left" vertical="center"/>
    </xf>
    <xf numFmtId="0" fontId="0" fillId="34" borderId="149" xfId="0" applyFont="1" applyFill="1" applyBorder="1" applyAlignment="1">
      <alignment horizontal="left" vertical="center"/>
    </xf>
    <xf numFmtId="177" fontId="0" fillId="0" borderId="161" xfId="0" applyNumberFormat="1" applyFont="1" applyFill="1" applyBorder="1" applyAlignment="1">
      <alignment horizontal="right" vertical="center"/>
    </xf>
    <xf numFmtId="177" fontId="0" fillId="0" borderId="162" xfId="0" applyNumberFormat="1" applyFont="1" applyFill="1" applyBorder="1" applyAlignment="1">
      <alignment horizontal="right" vertical="center"/>
    </xf>
    <xf numFmtId="0" fontId="0" fillId="34" borderId="14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80"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0" xfId="0" applyFont="1" applyFill="1" applyBorder="1" applyAlignment="1">
      <alignment horizontal="center" vertical="center"/>
    </xf>
    <xf numFmtId="0" fontId="9" fillId="0" borderId="41" xfId="0" applyFont="1" applyBorder="1" applyAlignment="1">
      <alignment horizontal="center" vertical="center"/>
    </xf>
    <xf numFmtId="0" fontId="0" fillId="0" borderId="14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50" xfId="0" applyFont="1" applyBorder="1" applyAlignment="1" applyProtection="1">
      <alignment horizontal="center" vertical="center" textRotation="255" wrapText="1"/>
      <protection locked="0"/>
    </xf>
    <xf numFmtId="0" fontId="11" fillId="33" borderId="82" xfId="0" applyFont="1" applyFill="1" applyBorder="1" applyAlignment="1">
      <alignment horizontal="center" vertical="center" textRotation="255"/>
    </xf>
    <xf numFmtId="0" fontId="0" fillId="0" borderId="63" xfId="0" applyFont="1" applyBorder="1" applyAlignment="1">
      <alignment horizontal="center" vertical="center" textRotation="255"/>
    </xf>
    <xf numFmtId="0" fontId="0" fillId="0" borderId="128" xfId="0" applyFont="1" applyBorder="1" applyAlignment="1">
      <alignment horizontal="center" vertical="center" textRotation="255"/>
    </xf>
    <xf numFmtId="177" fontId="0" fillId="0" borderId="163" xfId="0" applyNumberFormat="1" applyFont="1" applyFill="1" applyBorder="1" applyAlignment="1" applyProtection="1">
      <alignment horizontal="right" vertical="center"/>
      <protection locked="0"/>
    </xf>
    <xf numFmtId="0" fontId="0" fillId="36" borderId="123" xfId="0" applyFont="1" applyFill="1" applyBorder="1" applyAlignment="1">
      <alignment horizontal="center" vertical="center"/>
    </xf>
    <xf numFmtId="0" fontId="0" fillId="34" borderId="152"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42"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left" vertical="center" wrapText="1"/>
      <protection locked="0"/>
    </xf>
    <xf numFmtId="0" fontId="0" fillId="34" borderId="164" xfId="0" applyFont="1" applyFill="1" applyBorder="1" applyAlignment="1" applyProtection="1">
      <alignment horizontal="left" vertical="center" wrapText="1"/>
      <protection locked="0"/>
    </xf>
    <xf numFmtId="0" fontId="0" fillId="34" borderId="137" xfId="0" applyFont="1" applyFill="1" applyBorder="1" applyAlignment="1">
      <alignment vertical="center"/>
    </xf>
    <xf numFmtId="0" fontId="0" fillId="34" borderId="138" xfId="0" applyFont="1" applyFill="1" applyBorder="1" applyAlignment="1">
      <alignment vertical="center"/>
    </xf>
    <xf numFmtId="0" fontId="0" fillId="0" borderId="40" xfId="0" applyFont="1" applyFill="1" applyBorder="1" applyAlignment="1">
      <alignment horizontal="center" vertical="center"/>
    </xf>
    <xf numFmtId="0" fontId="0" fillId="34" borderId="109" xfId="0" applyFont="1" applyFill="1" applyBorder="1" applyAlignment="1">
      <alignment vertical="center" wrapText="1"/>
    </xf>
    <xf numFmtId="0" fontId="0" fillId="34" borderId="35" xfId="0" applyFont="1" applyFill="1" applyBorder="1" applyAlignment="1">
      <alignment vertical="center" wrapText="1"/>
    </xf>
    <xf numFmtId="0" fontId="0" fillId="34" borderId="165" xfId="0" applyFont="1" applyFill="1" applyBorder="1" applyAlignment="1">
      <alignment vertical="center" wrapText="1"/>
    </xf>
    <xf numFmtId="0" fontId="0" fillId="34" borderId="160" xfId="0" applyFont="1" applyFill="1" applyBorder="1" applyAlignment="1">
      <alignment vertical="center" wrapText="1"/>
    </xf>
    <xf numFmtId="0" fontId="0" fillId="34" borderId="166" xfId="0" applyFont="1" applyFill="1" applyBorder="1" applyAlignment="1">
      <alignment vertical="center" wrapText="1"/>
    </xf>
    <xf numFmtId="0" fontId="0" fillId="34" borderId="40" xfId="0" applyFont="1" applyFill="1" applyBorder="1" applyAlignment="1">
      <alignment vertical="center"/>
    </xf>
    <xf numFmtId="0" fontId="0" fillId="34" borderId="31" xfId="0" applyFont="1" applyFill="1" applyBorder="1" applyAlignment="1">
      <alignment vertical="center"/>
    </xf>
    <xf numFmtId="0" fontId="0" fillId="34" borderId="149" xfId="0" applyFont="1" applyFill="1" applyBorder="1" applyAlignment="1">
      <alignment vertical="center"/>
    </xf>
    <xf numFmtId="0" fontId="0" fillId="0" borderId="167" xfId="0" applyFont="1" applyFill="1" applyBorder="1" applyAlignment="1">
      <alignment horizontal="center" vertical="center"/>
    </xf>
    <xf numFmtId="0" fontId="0" fillId="0" borderId="168" xfId="0" applyFont="1" applyBorder="1" applyAlignment="1">
      <alignment horizontal="center" vertical="center"/>
    </xf>
    <xf numFmtId="0" fontId="0" fillId="0" borderId="122" xfId="0" applyFont="1" applyBorder="1" applyAlignment="1">
      <alignment horizontal="center" vertical="center"/>
    </xf>
    <xf numFmtId="0" fontId="0" fillId="0" borderId="27" xfId="0" applyFont="1" applyBorder="1" applyAlignment="1">
      <alignment horizontal="center" vertical="center"/>
    </xf>
    <xf numFmtId="0" fontId="9"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7" fontId="0" fillId="0" borderId="53"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54" xfId="0" applyNumberFormat="1" applyFont="1" applyFill="1" applyBorder="1" applyAlignment="1" applyProtection="1">
      <alignment horizontal="right" vertical="center"/>
      <protection/>
    </xf>
    <xf numFmtId="0" fontId="0" fillId="34" borderId="4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31" xfId="0" applyFont="1" applyFill="1" applyBorder="1" applyAlignment="1">
      <alignment horizontal="center" vertical="center"/>
    </xf>
    <xf numFmtId="0" fontId="0" fillId="0" borderId="41" xfId="0" applyFont="1" applyFill="1" applyBorder="1" applyAlignment="1">
      <alignment horizontal="center" vertical="center"/>
    </xf>
    <xf numFmtId="0" fontId="10" fillId="0" borderId="40"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45"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1" xfId="65" applyFont="1" applyFill="1" applyBorder="1" applyAlignment="1" applyProtection="1">
      <alignment horizontal="center" vertical="center" wrapText="1"/>
      <protection/>
    </xf>
    <xf numFmtId="0" fontId="10" fillId="0" borderId="45" xfId="65" applyFont="1" applyFill="1" applyBorder="1" applyAlignment="1" applyProtection="1">
      <alignment horizontal="center" vertical="center"/>
      <protection locked="0"/>
    </xf>
    <xf numFmtId="0" fontId="10" fillId="0" borderId="41" xfId="65" applyFont="1" applyFill="1" applyBorder="1" applyAlignment="1" applyProtection="1">
      <alignment horizontal="center" vertical="center"/>
      <protection locked="0"/>
    </xf>
    <xf numFmtId="0" fontId="11" fillId="37" borderId="53"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7" fillId="33" borderId="86"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43" xfId="63" applyFont="1" applyFill="1" applyBorder="1" applyAlignment="1" applyProtection="1">
      <alignment horizontal="left" vertical="top" wrapText="1"/>
      <protection locked="0"/>
    </xf>
    <xf numFmtId="0" fontId="9" fillId="0" borderId="56" xfId="63" applyFont="1" applyFill="1" applyBorder="1" applyAlignment="1" applyProtection="1">
      <alignment horizontal="left" vertical="top" wrapText="1"/>
      <protection locked="0"/>
    </xf>
    <xf numFmtId="0" fontId="0" fillId="0" borderId="169" xfId="0" applyFont="1" applyBorder="1" applyAlignment="1">
      <alignment horizontal="center" vertical="center"/>
    </xf>
    <xf numFmtId="0" fontId="0" fillId="0" borderId="170" xfId="0" applyFont="1" applyBorder="1" applyAlignment="1">
      <alignment horizontal="center" vertical="center"/>
    </xf>
    <xf numFmtId="0" fontId="0" fillId="0" borderId="171" xfId="0" applyFont="1" applyBorder="1" applyAlignment="1">
      <alignment horizontal="center" vertical="center"/>
    </xf>
    <xf numFmtId="0" fontId="0" fillId="37" borderId="59" xfId="0" applyFont="1" applyFill="1" applyBorder="1" applyAlignment="1">
      <alignment horizontal="center" vertical="center"/>
    </xf>
    <xf numFmtId="0" fontId="0" fillId="33" borderId="59" xfId="0" applyFont="1" applyFill="1" applyBorder="1" applyAlignment="1">
      <alignment horizontal="center" vertical="center"/>
    </xf>
    <xf numFmtId="0" fontId="11" fillId="33" borderId="145" xfId="0" applyFont="1" applyFill="1" applyBorder="1" applyAlignment="1">
      <alignment horizontal="center" vertical="center" wrapText="1"/>
    </xf>
    <xf numFmtId="0" fontId="11" fillId="33" borderId="130" xfId="0" applyFont="1" applyFill="1" applyBorder="1" applyAlignment="1">
      <alignment horizontal="center" vertical="center"/>
    </xf>
    <xf numFmtId="0" fontId="11" fillId="33" borderId="172" xfId="0" applyFont="1" applyFill="1" applyBorder="1" applyAlignment="1">
      <alignment horizontal="center" vertical="center"/>
    </xf>
    <xf numFmtId="0" fontId="21" fillId="37" borderId="104" xfId="0" applyFont="1" applyFill="1" applyBorder="1" applyAlignment="1">
      <alignment horizontal="left" vertical="center" wrapText="1"/>
    </xf>
    <xf numFmtId="0" fontId="21" fillId="37" borderId="173" xfId="0" applyFont="1" applyFill="1" applyBorder="1" applyAlignment="1">
      <alignment horizontal="left" vertical="center" wrapText="1"/>
    </xf>
    <xf numFmtId="0" fontId="21" fillId="37" borderId="174" xfId="0" applyFont="1" applyFill="1" applyBorder="1" applyAlignment="1">
      <alignment horizontal="left" vertical="center" wrapText="1"/>
    </xf>
    <xf numFmtId="0" fontId="6" fillId="33" borderId="17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76" xfId="0" applyFont="1" applyFill="1" applyBorder="1" applyAlignment="1">
      <alignment horizontal="center" vertical="center" textRotation="255" wrapText="1"/>
    </xf>
    <xf numFmtId="0" fontId="0" fillId="0" borderId="177"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10" fillId="33" borderId="111"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52"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177" fontId="0" fillId="0" borderId="153" xfId="0" applyNumberFormat="1"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177" fontId="0" fillId="34" borderId="45"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102" xfId="0" applyFont="1" applyBorder="1" applyAlignment="1">
      <alignment horizontal="center" vertical="center"/>
    </xf>
    <xf numFmtId="0" fontId="0" fillId="0" borderId="13" xfId="0" applyFont="1" applyBorder="1" applyAlignment="1">
      <alignment horizontal="center" vertical="center"/>
    </xf>
    <xf numFmtId="0" fontId="0" fillId="0" borderId="103" xfId="0" applyFont="1" applyBorder="1" applyAlignment="1">
      <alignment horizontal="center" vertical="center"/>
    </xf>
    <xf numFmtId="0" fontId="0" fillId="37" borderId="102"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03" xfId="0" applyFont="1" applyFill="1" applyBorder="1" applyAlignment="1">
      <alignment horizontal="center" vertical="center"/>
    </xf>
    <xf numFmtId="0" fontId="0" fillId="35" borderId="122" xfId="0" applyFont="1" applyFill="1" applyBorder="1" applyAlignment="1">
      <alignment horizontal="center" vertical="center" wrapText="1"/>
    </xf>
    <xf numFmtId="0" fontId="0" fillId="34" borderId="53"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54" xfId="0" applyFont="1" applyFill="1" applyBorder="1" applyAlignment="1" applyProtection="1">
      <alignment horizontal="left" vertical="center" wrapText="1"/>
      <protection locked="0"/>
    </xf>
    <xf numFmtId="0" fontId="11" fillId="37" borderId="14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03" xfId="0" applyFont="1" applyFill="1" applyBorder="1" applyAlignment="1">
      <alignment horizontal="center" vertical="center" wrapText="1"/>
    </xf>
    <xf numFmtId="0" fontId="15" fillId="36" borderId="131" xfId="0" applyFont="1" applyFill="1" applyBorder="1" applyAlignment="1">
      <alignment horizontal="center" vertical="center" wrapText="1"/>
    </xf>
    <xf numFmtId="0" fontId="15" fillId="36" borderId="79" xfId="0" applyFont="1" applyFill="1" applyBorder="1" applyAlignment="1">
      <alignment horizontal="center" vertical="center" wrapText="1"/>
    </xf>
    <xf numFmtId="0" fontId="15" fillId="36" borderId="80"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43" xfId="63" applyFont="1" applyFill="1" applyBorder="1" applyAlignment="1" applyProtection="1">
      <alignment horizontal="left" vertical="center" wrapText="1" shrinkToFit="1"/>
      <protection locked="0"/>
    </xf>
    <xf numFmtId="0" fontId="0" fillId="0" borderId="43" xfId="0" applyFont="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0" fillId="33" borderId="178"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179" xfId="0" applyNumberFormat="1" applyFont="1" applyFill="1" applyBorder="1" applyAlignment="1">
      <alignment horizontal="right" vertical="center"/>
    </xf>
    <xf numFmtId="177" fontId="0" fillId="0" borderId="180" xfId="0" applyNumberFormat="1" applyFont="1" applyFill="1" applyBorder="1" applyAlignment="1">
      <alignment horizontal="right" vertical="center"/>
    </xf>
    <xf numFmtId="177" fontId="0" fillId="0" borderId="119" xfId="0" applyNumberFormat="1" applyFont="1" applyFill="1" applyBorder="1" applyAlignment="1" applyProtection="1">
      <alignment horizontal="center" vertical="center"/>
      <protection locked="0"/>
    </xf>
    <xf numFmtId="177" fontId="0" fillId="0" borderId="120" xfId="0" applyNumberFormat="1" applyFont="1" applyFill="1" applyBorder="1" applyAlignment="1" applyProtection="1">
      <alignment horizontal="center" vertical="center"/>
      <protection locked="0"/>
    </xf>
    <xf numFmtId="177" fontId="0" fillId="0" borderId="121" xfId="0" applyNumberFormat="1" applyFont="1" applyFill="1" applyBorder="1" applyAlignment="1" applyProtection="1">
      <alignment horizontal="center" vertical="center"/>
      <protection locked="0"/>
    </xf>
    <xf numFmtId="0" fontId="7" fillId="33" borderId="49" xfId="63" applyNumberFormat="1" applyFont="1" applyFill="1" applyBorder="1" applyAlignment="1" applyProtection="1">
      <alignment horizontal="center" vertical="center" wrapText="1"/>
      <protection/>
    </xf>
    <xf numFmtId="0" fontId="0" fillId="0" borderId="44" xfId="0" applyFont="1" applyBorder="1" applyAlignment="1">
      <alignment horizontal="center" vertical="center"/>
    </xf>
    <xf numFmtId="0" fontId="9" fillId="33" borderId="49" xfId="0" applyFont="1" applyFill="1" applyBorder="1" applyAlignment="1">
      <alignment horizontal="center" vertical="center" wrapText="1"/>
    </xf>
    <xf numFmtId="0" fontId="9" fillId="33" borderId="43" xfId="0" applyFont="1" applyFill="1" applyBorder="1" applyAlignment="1">
      <alignment horizontal="center" vertical="center"/>
    </xf>
    <xf numFmtId="0" fontId="9" fillId="33" borderId="44" xfId="0" applyFont="1" applyFill="1" applyBorder="1" applyAlignment="1">
      <alignment horizontal="center" vertical="center"/>
    </xf>
    <xf numFmtId="0" fontId="14" fillId="0" borderId="67"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13" fillId="35" borderId="41"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177" fontId="0" fillId="0" borderId="102"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22"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6" borderId="53" xfId="0" applyFont="1" applyFill="1" applyBorder="1" applyAlignment="1">
      <alignment horizontal="center" vertical="center"/>
    </xf>
    <xf numFmtId="177" fontId="0" fillId="0" borderId="149" xfId="0" applyNumberFormat="1" applyFont="1" applyFill="1" applyBorder="1" applyAlignment="1" applyProtection="1">
      <alignment horizontal="center" vertical="center"/>
      <protection locked="0"/>
    </xf>
    <xf numFmtId="0" fontId="7" fillId="33" borderId="87"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82" xfId="65" applyFont="1" applyFill="1" applyBorder="1" applyAlignment="1" applyProtection="1">
      <alignment horizontal="center" vertical="center" wrapText="1"/>
      <protection/>
    </xf>
    <xf numFmtId="0" fontId="7" fillId="33" borderId="84" xfId="65" applyFont="1" applyFill="1" applyBorder="1" applyAlignment="1" applyProtection="1">
      <alignment horizontal="center" vertical="center" wrapText="1"/>
      <protection/>
    </xf>
    <xf numFmtId="0" fontId="0" fillId="34" borderId="54" xfId="0" applyFont="1" applyFill="1" applyBorder="1" applyAlignment="1">
      <alignment horizontal="center" vertical="center"/>
    </xf>
    <xf numFmtId="0" fontId="0" fillId="34" borderId="10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99" xfId="0" applyFont="1" applyFill="1" applyBorder="1" applyAlignment="1">
      <alignment horizontal="left" vertical="center"/>
    </xf>
    <xf numFmtId="0" fontId="0" fillId="36" borderId="122" xfId="0" applyFont="1" applyFill="1" applyBorder="1" applyAlignment="1">
      <alignment horizontal="center" vertical="center"/>
    </xf>
    <xf numFmtId="0" fontId="0" fillId="0" borderId="140" xfId="0" applyFont="1" applyFill="1" applyBorder="1" applyAlignment="1" applyProtection="1">
      <alignment horizontal="center" vertical="center" wrapText="1"/>
      <protection locked="0"/>
    </xf>
    <xf numFmtId="0" fontId="0" fillId="0" borderId="120" xfId="0" applyFont="1" applyFill="1" applyBorder="1" applyAlignment="1" applyProtection="1">
      <alignment horizontal="center" vertical="center" wrapText="1"/>
      <protection locked="0"/>
    </xf>
    <xf numFmtId="0" fontId="0" fillId="0" borderId="149"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99" xfId="0" applyFont="1" applyFill="1" applyBorder="1" applyAlignment="1" applyProtection="1">
      <alignment horizontal="center" vertical="center" wrapText="1"/>
      <protection locked="0"/>
    </xf>
    <xf numFmtId="0" fontId="0" fillId="0" borderId="110"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101" xfId="0" applyFont="1" applyFill="1" applyBorder="1" applyAlignment="1" applyProtection="1">
      <alignment horizontal="center" vertical="center" wrapText="1"/>
      <protection/>
    </xf>
    <xf numFmtId="0" fontId="0" fillId="0" borderId="18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3" xfId="0" applyFont="1" applyFill="1" applyBorder="1" applyAlignment="1">
      <alignment horizontal="center" vertical="center"/>
    </xf>
    <xf numFmtId="0" fontId="13" fillId="33" borderId="87"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28" xfId="0" applyFont="1" applyFill="1" applyBorder="1" applyAlignment="1">
      <alignment horizontal="center" vertical="center" wrapText="1"/>
    </xf>
    <xf numFmtId="0" fontId="0" fillId="36" borderId="54" xfId="0" applyFont="1" applyFill="1" applyBorder="1" applyAlignment="1">
      <alignment horizontal="center" vertical="center"/>
    </xf>
    <xf numFmtId="0" fontId="0" fillId="0" borderId="4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85"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7" formatCode="#,##0.#;&quot;▲&quot;#,##0.#"/>
      <border/>
    </dxf>
    <dxf>
      <numFmt numFmtId="177" formatCode="#,##0;&quot;▲ &quot;#,##0"/>
      <border/>
    </dxf>
    <dxf>
      <numFmt numFmtId="186" formatCode="#,##0.#&quot;％&quot;"/>
      <border/>
    </dxf>
    <dxf>
      <numFmt numFmtId="185" formatCode="#,##0&quot;％&quot;"/>
      <border/>
    </dxf>
    <dxf>
      <numFmt numFmtId="184" formatCode="#,##0.#;&quot;▲&quot;#,##0.#&quot;％&quot;"/>
      <border/>
    </dxf>
    <dxf>
      <numFmt numFmtId="183"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867</xdr:row>
      <xdr:rowOff>123825</xdr:rowOff>
    </xdr:from>
    <xdr:to>
      <xdr:col>48</xdr:col>
      <xdr:colOff>104775</xdr:colOff>
      <xdr:row>899</xdr:row>
      <xdr:rowOff>66675</xdr:rowOff>
    </xdr:to>
    <xdr:sp>
      <xdr:nvSpPr>
        <xdr:cNvPr id="1" name="正方形/長方形 45"/>
        <xdr:cNvSpPr>
          <a:spLocks/>
        </xdr:cNvSpPr>
      </xdr:nvSpPr>
      <xdr:spPr>
        <a:xfrm>
          <a:off x="561975" y="67246500"/>
          <a:ext cx="9144000" cy="0"/>
        </a:xfrm>
        <a:prstGeom prst="rect">
          <a:avLst/>
        </a:prstGeom>
        <a:solidFill>
          <a:srgbClr val="FF0000">
            <a:alpha val="29000"/>
          </a:srgbClr>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872</xdr:row>
      <xdr:rowOff>371475</xdr:rowOff>
    </xdr:from>
    <xdr:to>
      <xdr:col>27</xdr:col>
      <xdr:colOff>123825</xdr:colOff>
      <xdr:row>876</xdr:row>
      <xdr:rowOff>9525</xdr:rowOff>
    </xdr:to>
    <xdr:sp>
      <xdr:nvSpPr>
        <xdr:cNvPr id="2" name="正方形/長方形 46"/>
        <xdr:cNvSpPr>
          <a:spLocks/>
        </xdr:cNvSpPr>
      </xdr:nvSpPr>
      <xdr:spPr>
        <a:xfrm>
          <a:off x="3609975" y="67246500"/>
          <a:ext cx="1914525" cy="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6600" b="0" i="0" u="none" baseline="0">
              <a:solidFill>
                <a:srgbClr val="FFFFFF"/>
              </a:solidFill>
              <a:latin typeface="ＭＳ Ｐゴシック"/>
              <a:ea typeface="ＭＳ Ｐゴシック"/>
              <a:cs typeface="ＭＳ Ｐゴシック"/>
            </a:rPr>
            <a:t>Ｐ</a:t>
          </a:r>
        </a:p>
      </xdr:txBody>
    </xdr:sp>
    <xdr:clientData/>
  </xdr:twoCellAnchor>
  <xdr:twoCellAnchor>
    <xdr:from>
      <xdr:col>2</xdr:col>
      <xdr:colOff>104775</xdr:colOff>
      <xdr:row>900</xdr:row>
      <xdr:rowOff>247650</xdr:rowOff>
    </xdr:from>
    <xdr:to>
      <xdr:col>48</xdr:col>
      <xdr:colOff>57150</xdr:colOff>
      <xdr:row>932</xdr:row>
      <xdr:rowOff>190500</xdr:rowOff>
    </xdr:to>
    <xdr:sp>
      <xdr:nvSpPr>
        <xdr:cNvPr id="3" name="正方形/長方形 47"/>
        <xdr:cNvSpPr>
          <a:spLocks/>
        </xdr:cNvSpPr>
      </xdr:nvSpPr>
      <xdr:spPr>
        <a:xfrm>
          <a:off x="504825" y="67246500"/>
          <a:ext cx="9153525" cy="0"/>
        </a:xfrm>
        <a:prstGeom prst="rect">
          <a:avLst/>
        </a:prstGeom>
        <a:solidFill>
          <a:srgbClr val="FF0000">
            <a:alpha val="29000"/>
          </a:srgbClr>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161925</xdr:colOff>
      <xdr:row>906</xdr:row>
      <xdr:rowOff>104775</xdr:rowOff>
    </xdr:from>
    <xdr:to>
      <xdr:col>27</xdr:col>
      <xdr:colOff>66675</xdr:colOff>
      <xdr:row>909</xdr:row>
      <xdr:rowOff>133350</xdr:rowOff>
    </xdr:to>
    <xdr:sp>
      <xdr:nvSpPr>
        <xdr:cNvPr id="4" name="正方形/長方形 48"/>
        <xdr:cNvSpPr>
          <a:spLocks/>
        </xdr:cNvSpPr>
      </xdr:nvSpPr>
      <xdr:spPr>
        <a:xfrm>
          <a:off x="3562350" y="67246500"/>
          <a:ext cx="1905000" cy="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6600" b="0" i="0" u="none" baseline="0">
              <a:solidFill>
                <a:srgbClr val="FFFFFF"/>
              </a:solidFill>
              <a:latin typeface="ＭＳ Ｐゴシック"/>
              <a:ea typeface="ＭＳ Ｐゴシック"/>
              <a:cs typeface="ＭＳ Ｐゴシック"/>
            </a:rPr>
            <a:t>Ｐ</a:t>
          </a:r>
        </a:p>
      </xdr:txBody>
    </xdr:sp>
    <xdr:clientData/>
  </xdr:twoCellAnchor>
  <xdr:twoCellAnchor>
    <xdr:from>
      <xdr:col>2</xdr:col>
      <xdr:colOff>95250</xdr:colOff>
      <xdr:row>933</xdr:row>
      <xdr:rowOff>123825</xdr:rowOff>
    </xdr:from>
    <xdr:to>
      <xdr:col>48</xdr:col>
      <xdr:colOff>38100</xdr:colOff>
      <xdr:row>965</xdr:row>
      <xdr:rowOff>66675</xdr:rowOff>
    </xdr:to>
    <xdr:sp>
      <xdr:nvSpPr>
        <xdr:cNvPr id="5" name="正方形/長方形 49"/>
        <xdr:cNvSpPr>
          <a:spLocks/>
        </xdr:cNvSpPr>
      </xdr:nvSpPr>
      <xdr:spPr>
        <a:xfrm>
          <a:off x="495300" y="67246500"/>
          <a:ext cx="9144000" cy="0"/>
        </a:xfrm>
        <a:prstGeom prst="rect">
          <a:avLst/>
        </a:prstGeom>
        <a:solidFill>
          <a:srgbClr val="FF0000">
            <a:alpha val="29000"/>
          </a:srgbClr>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938</xdr:row>
      <xdr:rowOff>371475</xdr:rowOff>
    </xdr:from>
    <xdr:to>
      <xdr:col>27</xdr:col>
      <xdr:colOff>57150</xdr:colOff>
      <xdr:row>942</xdr:row>
      <xdr:rowOff>9525</xdr:rowOff>
    </xdr:to>
    <xdr:sp>
      <xdr:nvSpPr>
        <xdr:cNvPr id="6" name="正方形/長方形 50"/>
        <xdr:cNvSpPr>
          <a:spLocks/>
        </xdr:cNvSpPr>
      </xdr:nvSpPr>
      <xdr:spPr>
        <a:xfrm>
          <a:off x="3552825" y="67246500"/>
          <a:ext cx="1905000" cy="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6600" b="0" i="0" u="none" baseline="0">
              <a:solidFill>
                <a:srgbClr val="FFFFFF"/>
              </a:solidFill>
              <a:latin typeface="ＭＳ Ｐゴシック"/>
              <a:ea typeface="ＭＳ Ｐゴシック"/>
              <a:cs typeface="ＭＳ Ｐゴシック"/>
            </a:rPr>
            <a:t>Ｐ</a:t>
          </a:r>
        </a:p>
      </xdr:txBody>
    </xdr:sp>
    <xdr:clientData/>
  </xdr:twoCellAnchor>
  <xdr:twoCellAnchor>
    <xdr:from>
      <xdr:col>2</xdr:col>
      <xdr:colOff>95250</xdr:colOff>
      <xdr:row>966</xdr:row>
      <xdr:rowOff>133350</xdr:rowOff>
    </xdr:from>
    <xdr:to>
      <xdr:col>48</xdr:col>
      <xdr:colOff>38100</xdr:colOff>
      <xdr:row>998</xdr:row>
      <xdr:rowOff>85725</xdr:rowOff>
    </xdr:to>
    <xdr:sp>
      <xdr:nvSpPr>
        <xdr:cNvPr id="7" name="正方形/長方形 51"/>
        <xdr:cNvSpPr>
          <a:spLocks/>
        </xdr:cNvSpPr>
      </xdr:nvSpPr>
      <xdr:spPr>
        <a:xfrm>
          <a:off x="495300" y="67246500"/>
          <a:ext cx="9144000" cy="0"/>
        </a:xfrm>
        <a:prstGeom prst="rect">
          <a:avLst/>
        </a:prstGeom>
        <a:solidFill>
          <a:srgbClr val="FF0000">
            <a:alpha val="29000"/>
          </a:srgbClr>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972</xdr:row>
      <xdr:rowOff>0</xdr:rowOff>
    </xdr:from>
    <xdr:to>
      <xdr:col>27</xdr:col>
      <xdr:colOff>57150</xdr:colOff>
      <xdr:row>975</xdr:row>
      <xdr:rowOff>28575</xdr:rowOff>
    </xdr:to>
    <xdr:sp>
      <xdr:nvSpPr>
        <xdr:cNvPr id="8" name="正方形/長方形 52"/>
        <xdr:cNvSpPr>
          <a:spLocks/>
        </xdr:cNvSpPr>
      </xdr:nvSpPr>
      <xdr:spPr>
        <a:xfrm>
          <a:off x="3552825" y="67246500"/>
          <a:ext cx="1905000" cy="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6600" b="0" i="0" u="none" baseline="0">
              <a:solidFill>
                <a:srgbClr val="FFFFFF"/>
              </a:solidFill>
              <a:latin typeface="ＭＳ Ｐゴシック"/>
              <a:ea typeface="ＭＳ Ｐゴシック"/>
              <a:cs typeface="ＭＳ Ｐゴシック"/>
            </a:rPr>
            <a:t>Ｐ</a:t>
          </a:r>
        </a:p>
      </xdr:txBody>
    </xdr:sp>
    <xdr:clientData/>
  </xdr:twoCellAnchor>
  <xdr:twoCellAnchor>
    <xdr:from>
      <xdr:col>2</xdr:col>
      <xdr:colOff>66675</xdr:colOff>
      <xdr:row>999</xdr:row>
      <xdr:rowOff>180975</xdr:rowOff>
    </xdr:from>
    <xdr:to>
      <xdr:col>48</xdr:col>
      <xdr:colOff>9525</xdr:colOff>
      <xdr:row>1031</xdr:row>
      <xdr:rowOff>123825</xdr:rowOff>
    </xdr:to>
    <xdr:sp>
      <xdr:nvSpPr>
        <xdr:cNvPr id="9" name="正方形/長方形 53"/>
        <xdr:cNvSpPr>
          <a:spLocks/>
        </xdr:cNvSpPr>
      </xdr:nvSpPr>
      <xdr:spPr>
        <a:xfrm>
          <a:off x="466725" y="67246500"/>
          <a:ext cx="9144000" cy="0"/>
        </a:xfrm>
        <a:prstGeom prst="rect">
          <a:avLst/>
        </a:prstGeom>
        <a:solidFill>
          <a:srgbClr val="FF0000">
            <a:alpha val="29000"/>
          </a:srgbClr>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123825</xdr:colOff>
      <xdr:row>1005</xdr:row>
      <xdr:rowOff>38100</xdr:rowOff>
    </xdr:from>
    <xdr:to>
      <xdr:col>27</xdr:col>
      <xdr:colOff>28575</xdr:colOff>
      <xdr:row>1008</xdr:row>
      <xdr:rowOff>66675</xdr:rowOff>
    </xdr:to>
    <xdr:sp>
      <xdr:nvSpPr>
        <xdr:cNvPr id="10" name="正方形/長方形 54"/>
        <xdr:cNvSpPr>
          <a:spLocks/>
        </xdr:cNvSpPr>
      </xdr:nvSpPr>
      <xdr:spPr>
        <a:xfrm>
          <a:off x="3524250" y="67246500"/>
          <a:ext cx="1905000" cy="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6600" b="0" i="0" u="none" baseline="0">
              <a:solidFill>
                <a:srgbClr val="FFFFFF"/>
              </a:solidFill>
              <a:latin typeface="ＭＳ Ｐゴシック"/>
              <a:ea typeface="ＭＳ Ｐゴシック"/>
              <a:cs typeface="ＭＳ Ｐゴシック"/>
            </a:rPr>
            <a:t>Ｐ</a:t>
          </a:r>
        </a:p>
      </xdr:txBody>
    </xdr:sp>
    <xdr:clientData/>
  </xdr:twoCellAnchor>
  <xdr:twoCellAnchor>
    <xdr:from>
      <xdr:col>2</xdr:col>
      <xdr:colOff>66675</xdr:colOff>
      <xdr:row>1032</xdr:row>
      <xdr:rowOff>161925</xdr:rowOff>
    </xdr:from>
    <xdr:to>
      <xdr:col>48</xdr:col>
      <xdr:colOff>9525</xdr:colOff>
      <xdr:row>1064</xdr:row>
      <xdr:rowOff>104775</xdr:rowOff>
    </xdr:to>
    <xdr:sp>
      <xdr:nvSpPr>
        <xdr:cNvPr id="11" name="正方形/長方形 55"/>
        <xdr:cNvSpPr>
          <a:spLocks/>
        </xdr:cNvSpPr>
      </xdr:nvSpPr>
      <xdr:spPr>
        <a:xfrm>
          <a:off x="466725" y="67246500"/>
          <a:ext cx="9144000" cy="0"/>
        </a:xfrm>
        <a:prstGeom prst="rect">
          <a:avLst/>
        </a:prstGeom>
        <a:solidFill>
          <a:srgbClr val="FF0000">
            <a:alpha val="29000"/>
          </a:srgbClr>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123825</xdr:colOff>
      <xdr:row>1038</xdr:row>
      <xdr:rowOff>28575</xdr:rowOff>
    </xdr:from>
    <xdr:to>
      <xdr:col>27</xdr:col>
      <xdr:colOff>28575</xdr:colOff>
      <xdr:row>1041</xdr:row>
      <xdr:rowOff>57150</xdr:rowOff>
    </xdr:to>
    <xdr:sp>
      <xdr:nvSpPr>
        <xdr:cNvPr id="12" name="正方形/長方形 56"/>
        <xdr:cNvSpPr>
          <a:spLocks/>
        </xdr:cNvSpPr>
      </xdr:nvSpPr>
      <xdr:spPr>
        <a:xfrm>
          <a:off x="3524250" y="67246500"/>
          <a:ext cx="1905000" cy="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6600" b="0" i="0" u="none" baseline="0">
              <a:solidFill>
                <a:srgbClr val="FFFFFF"/>
              </a:solidFill>
              <a:latin typeface="ＭＳ Ｐゴシック"/>
              <a:ea typeface="ＭＳ Ｐゴシック"/>
              <a:cs typeface="ＭＳ Ｐゴシック"/>
            </a:rPr>
            <a:t>Ｐ</a:t>
          </a:r>
        </a:p>
      </xdr:txBody>
    </xdr:sp>
    <xdr:clientData/>
  </xdr:twoCellAnchor>
  <xdr:twoCellAnchor>
    <xdr:from>
      <xdr:col>2</xdr:col>
      <xdr:colOff>38100</xdr:colOff>
      <xdr:row>1065</xdr:row>
      <xdr:rowOff>161925</xdr:rowOff>
    </xdr:from>
    <xdr:to>
      <xdr:col>47</xdr:col>
      <xdr:colOff>190500</xdr:colOff>
      <xdr:row>1097</xdr:row>
      <xdr:rowOff>104775</xdr:rowOff>
    </xdr:to>
    <xdr:sp>
      <xdr:nvSpPr>
        <xdr:cNvPr id="13" name="正方形/長方形 57"/>
        <xdr:cNvSpPr>
          <a:spLocks/>
        </xdr:cNvSpPr>
      </xdr:nvSpPr>
      <xdr:spPr>
        <a:xfrm>
          <a:off x="438150" y="67246500"/>
          <a:ext cx="9153525" cy="0"/>
        </a:xfrm>
        <a:prstGeom prst="rect">
          <a:avLst/>
        </a:prstGeom>
        <a:solidFill>
          <a:srgbClr val="FF0000">
            <a:alpha val="29000"/>
          </a:srgbClr>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95250</xdr:colOff>
      <xdr:row>1071</xdr:row>
      <xdr:rowOff>28575</xdr:rowOff>
    </xdr:from>
    <xdr:to>
      <xdr:col>26</xdr:col>
      <xdr:colOff>200025</xdr:colOff>
      <xdr:row>1074</xdr:row>
      <xdr:rowOff>57150</xdr:rowOff>
    </xdr:to>
    <xdr:sp>
      <xdr:nvSpPr>
        <xdr:cNvPr id="14" name="正方形/長方形 58"/>
        <xdr:cNvSpPr>
          <a:spLocks/>
        </xdr:cNvSpPr>
      </xdr:nvSpPr>
      <xdr:spPr>
        <a:xfrm>
          <a:off x="3495675" y="67246500"/>
          <a:ext cx="1905000" cy="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6600" b="0" i="0" u="none" baseline="0">
              <a:solidFill>
                <a:srgbClr val="FFFFFF"/>
              </a:solidFill>
              <a:latin typeface="ＭＳ Ｐゴシック"/>
              <a:ea typeface="ＭＳ Ｐゴシック"/>
              <a:cs typeface="ＭＳ Ｐゴシック"/>
            </a:rPr>
            <a:t>Ｐ</a:t>
          </a:r>
        </a:p>
      </xdr:txBody>
    </xdr:sp>
    <xdr:clientData/>
  </xdr:twoCellAnchor>
  <xdr:twoCellAnchor>
    <xdr:from>
      <xdr:col>2</xdr:col>
      <xdr:colOff>28575</xdr:colOff>
      <xdr:row>1101</xdr:row>
      <xdr:rowOff>123825</xdr:rowOff>
    </xdr:from>
    <xdr:to>
      <xdr:col>47</xdr:col>
      <xdr:colOff>180975</xdr:colOff>
      <xdr:row>1130</xdr:row>
      <xdr:rowOff>180975</xdr:rowOff>
    </xdr:to>
    <xdr:sp>
      <xdr:nvSpPr>
        <xdr:cNvPr id="15" name="正方形/長方形 59"/>
        <xdr:cNvSpPr>
          <a:spLocks/>
        </xdr:cNvSpPr>
      </xdr:nvSpPr>
      <xdr:spPr>
        <a:xfrm>
          <a:off x="428625" y="67246500"/>
          <a:ext cx="9153525" cy="0"/>
        </a:xfrm>
        <a:prstGeom prst="rect">
          <a:avLst/>
        </a:prstGeom>
        <a:solidFill>
          <a:srgbClr val="FF0000">
            <a:alpha val="29000"/>
          </a:srgbClr>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1107</xdr:row>
      <xdr:rowOff>285750</xdr:rowOff>
    </xdr:from>
    <xdr:to>
      <xdr:col>26</xdr:col>
      <xdr:colOff>190500</xdr:colOff>
      <xdr:row>1110</xdr:row>
      <xdr:rowOff>314325</xdr:rowOff>
    </xdr:to>
    <xdr:sp>
      <xdr:nvSpPr>
        <xdr:cNvPr id="16" name="正方形/長方形 60"/>
        <xdr:cNvSpPr>
          <a:spLocks/>
        </xdr:cNvSpPr>
      </xdr:nvSpPr>
      <xdr:spPr>
        <a:xfrm>
          <a:off x="3486150" y="67246500"/>
          <a:ext cx="1905000" cy="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6600" b="0" i="0" u="none" baseline="0">
              <a:solidFill>
                <a:srgbClr val="FFFFFF"/>
              </a:solidFill>
              <a:latin typeface="ＭＳ Ｐゴシック"/>
              <a:ea typeface="ＭＳ Ｐゴシック"/>
              <a:cs typeface="ＭＳ Ｐゴシック"/>
            </a:rPr>
            <a:t>Ｐ</a:t>
          </a:r>
        </a:p>
      </xdr:txBody>
    </xdr:sp>
    <xdr:clientData/>
  </xdr:twoCellAnchor>
  <xdr:twoCellAnchor>
    <xdr:from>
      <xdr:col>19</xdr:col>
      <xdr:colOff>104775</xdr:colOff>
      <xdr:row>746</xdr:row>
      <xdr:rowOff>209550</xdr:rowOff>
    </xdr:from>
    <xdr:to>
      <xdr:col>29</xdr:col>
      <xdr:colOff>28575</xdr:colOff>
      <xdr:row>748</xdr:row>
      <xdr:rowOff>219075</xdr:rowOff>
    </xdr:to>
    <xdr:sp>
      <xdr:nvSpPr>
        <xdr:cNvPr id="17" name="正方形/長方形 61"/>
        <xdr:cNvSpPr>
          <a:spLocks/>
        </xdr:cNvSpPr>
      </xdr:nvSpPr>
      <xdr:spPr>
        <a:xfrm>
          <a:off x="3905250" y="43414950"/>
          <a:ext cx="1924050" cy="7143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国土交通省</a:t>
          </a:r>
          <a:r>
            <a:rPr lang="en-US" cap="none" sz="1100" b="0" i="0" u="none" baseline="0">
              <a:solidFill>
                <a:srgbClr val="000000"/>
              </a:solidFill>
            </a:rPr>
            <a:t>
</a:t>
          </a:r>
          <a:r>
            <a:rPr lang="en-US" cap="none" sz="1100" b="0" i="0" u="none" baseline="0">
              <a:solidFill>
                <a:srgbClr val="000000"/>
              </a:solidFill>
            </a:rPr>
            <a:t>3,784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114300</xdr:colOff>
      <xdr:row>748</xdr:row>
      <xdr:rowOff>257175</xdr:rowOff>
    </xdr:from>
    <xdr:to>
      <xdr:col>28</xdr:col>
      <xdr:colOff>190500</xdr:colOff>
      <xdr:row>750</xdr:row>
      <xdr:rowOff>171450</xdr:rowOff>
    </xdr:to>
    <xdr:sp>
      <xdr:nvSpPr>
        <xdr:cNvPr id="18" name="大かっこ 62"/>
        <xdr:cNvSpPr>
          <a:spLocks/>
        </xdr:cNvSpPr>
      </xdr:nvSpPr>
      <xdr:spPr>
        <a:xfrm>
          <a:off x="3914775" y="44167425"/>
          <a:ext cx="1876425" cy="6191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社会資本総合整備計画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単位で配分</a:t>
          </a:r>
        </a:p>
      </xdr:txBody>
    </xdr:sp>
    <xdr:clientData/>
  </xdr:twoCellAnchor>
  <xdr:twoCellAnchor>
    <xdr:from>
      <xdr:col>24</xdr:col>
      <xdr:colOff>95250</xdr:colOff>
      <xdr:row>750</xdr:row>
      <xdr:rowOff>152400</xdr:rowOff>
    </xdr:from>
    <xdr:to>
      <xdr:col>24</xdr:col>
      <xdr:colOff>95250</xdr:colOff>
      <xdr:row>752</xdr:row>
      <xdr:rowOff>200025</xdr:rowOff>
    </xdr:to>
    <xdr:sp>
      <xdr:nvSpPr>
        <xdr:cNvPr id="19" name="直線矢印コネクタ 65"/>
        <xdr:cNvSpPr>
          <a:spLocks/>
        </xdr:cNvSpPr>
      </xdr:nvSpPr>
      <xdr:spPr>
        <a:xfrm>
          <a:off x="4895850" y="44767500"/>
          <a:ext cx="0" cy="7524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104775</xdr:colOff>
      <xdr:row>754</xdr:row>
      <xdr:rowOff>0</xdr:rowOff>
    </xdr:from>
    <xdr:to>
      <xdr:col>29</xdr:col>
      <xdr:colOff>28575</xdr:colOff>
      <xdr:row>756</xdr:row>
      <xdr:rowOff>447675</xdr:rowOff>
    </xdr:to>
    <xdr:sp>
      <xdr:nvSpPr>
        <xdr:cNvPr id="20" name="正方形/長方形 66"/>
        <xdr:cNvSpPr>
          <a:spLocks/>
        </xdr:cNvSpPr>
      </xdr:nvSpPr>
      <xdr:spPr>
        <a:xfrm>
          <a:off x="3905250" y="46024800"/>
          <a:ext cx="1924050" cy="11525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地方公共団体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 </a:t>
          </a:r>
          <a:r>
            <a:rPr lang="en-US" cap="none" sz="1100" b="0" i="0" u="none" baseline="0">
              <a:solidFill>
                <a:srgbClr val="000000"/>
              </a:solidFill>
              <a:latin typeface="ＭＳ Ｐゴシック"/>
              <a:ea typeface="ＭＳ Ｐゴシック"/>
              <a:cs typeface="ＭＳ Ｐゴシック"/>
            </a:rPr>
            <a:t>県、</a:t>
          </a:r>
          <a:r>
            <a:rPr lang="en-US" cap="none" sz="1100" b="0" i="0" u="none" baseline="0">
              <a:solidFill>
                <a:srgbClr val="000000"/>
              </a:solidFill>
            </a:rPr>
            <a:t>20</a:t>
          </a:r>
          <a:r>
            <a:rPr lang="en-US" cap="none" sz="1100" b="0" i="0" u="none" baseline="0">
              <a:solidFill>
                <a:srgbClr val="000000"/>
              </a:solidFill>
              <a:latin typeface="ＭＳ Ｐゴシック"/>
              <a:ea typeface="ＭＳ Ｐゴシック"/>
              <a:cs typeface="ＭＳ Ｐゴシック"/>
            </a:rPr>
            <a:t>市町村、</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組合）</a:t>
          </a:r>
          <a:r>
            <a:rPr lang="en-US" cap="none" sz="1100" b="0" i="0" u="none" baseline="0">
              <a:solidFill>
                <a:srgbClr val="000000"/>
              </a:solidFill>
            </a:rPr>
            <a:t>
</a:t>
          </a:r>
          <a:r>
            <a:rPr lang="en-US" cap="none" sz="1100" b="0" i="0" u="none" baseline="0">
              <a:solidFill>
                <a:srgbClr val="000000"/>
              </a:solidFill>
            </a:rPr>
            <a:t>3,784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104775</xdr:colOff>
      <xdr:row>740</xdr:row>
      <xdr:rowOff>0</xdr:rowOff>
    </xdr:from>
    <xdr:to>
      <xdr:col>29</xdr:col>
      <xdr:colOff>28575</xdr:colOff>
      <xdr:row>742</xdr:row>
      <xdr:rowOff>0</xdr:rowOff>
    </xdr:to>
    <xdr:sp>
      <xdr:nvSpPr>
        <xdr:cNvPr id="21" name="正方形/長方形 67"/>
        <xdr:cNvSpPr>
          <a:spLocks/>
        </xdr:cNvSpPr>
      </xdr:nvSpPr>
      <xdr:spPr>
        <a:xfrm>
          <a:off x="3905250" y="41090850"/>
          <a:ext cx="1924050" cy="7048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rPr>
            <a:t>3,784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95250</xdr:colOff>
      <xdr:row>744</xdr:row>
      <xdr:rowOff>9525</xdr:rowOff>
    </xdr:from>
    <xdr:to>
      <xdr:col>24</xdr:col>
      <xdr:colOff>95250</xdr:colOff>
      <xdr:row>746</xdr:row>
      <xdr:rowOff>38100</xdr:rowOff>
    </xdr:to>
    <xdr:sp>
      <xdr:nvSpPr>
        <xdr:cNvPr id="22" name="直線矢印コネクタ 68"/>
        <xdr:cNvSpPr>
          <a:spLocks/>
        </xdr:cNvSpPr>
      </xdr:nvSpPr>
      <xdr:spPr>
        <a:xfrm>
          <a:off x="4895850" y="42510075"/>
          <a:ext cx="0" cy="7334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114300</xdr:colOff>
      <xdr:row>742</xdr:row>
      <xdr:rowOff>152400</xdr:rowOff>
    </xdr:from>
    <xdr:to>
      <xdr:col>28</xdr:col>
      <xdr:colOff>190500</xdr:colOff>
      <xdr:row>744</xdr:row>
      <xdr:rowOff>19050</xdr:rowOff>
    </xdr:to>
    <xdr:sp>
      <xdr:nvSpPr>
        <xdr:cNvPr id="23" name="大かっこ 69"/>
        <xdr:cNvSpPr>
          <a:spLocks/>
        </xdr:cNvSpPr>
      </xdr:nvSpPr>
      <xdr:spPr>
        <a:xfrm>
          <a:off x="3914775" y="41948100"/>
          <a:ext cx="1876425" cy="5715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社会資本整備総合交付金予算の移替</a:t>
          </a:r>
        </a:p>
      </xdr:txBody>
    </xdr:sp>
    <xdr:clientData/>
  </xdr:twoCellAnchor>
  <xdr:twoCellAnchor>
    <xdr:from>
      <xdr:col>11</xdr:col>
      <xdr:colOff>0</xdr:colOff>
      <xdr:row>758</xdr:row>
      <xdr:rowOff>323850</xdr:rowOff>
    </xdr:from>
    <xdr:to>
      <xdr:col>40</xdr:col>
      <xdr:colOff>38100</xdr:colOff>
      <xdr:row>776</xdr:row>
      <xdr:rowOff>180975</xdr:rowOff>
    </xdr:to>
    <xdr:grpSp>
      <xdr:nvGrpSpPr>
        <xdr:cNvPr id="24" name="グループ化 12"/>
        <xdr:cNvGrpSpPr>
          <a:grpSpLocks/>
        </xdr:cNvGrpSpPr>
      </xdr:nvGrpSpPr>
      <xdr:grpSpPr>
        <a:xfrm>
          <a:off x="2200275" y="48387000"/>
          <a:ext cx="5838825" cy="6038850"/>
          <a:chOff x="2415582" y="37365220"/>
          <a:chExt cx="6066957" cy="5567571"/>
        </a:xfrm>
        <a:solidFill>
          <a:srgbClr val="FFFFFF"/>
        </a:solidFill>
      </xdr:grpSpPr>
      <xdr:sp>
        <xdr:nvSpPr>
          <xdr:cNvPr id="25" name="直線矢印コネクタ 71"/>
          <xdr:cNvSpPr>
            <a:spLocks/>
          </xdr:cNvSpPr>
        </xdr:nvSpPr>
        <xdr:spPr>
          <a:xfrm>
            <a:off x="5177564" y="37383315"/>
            <a:ext cx="0" cy="869933"/>
          </a:xfrm>
          <a:prstGeom prst="straightConnector1">
            <a:avLst/>
          </a:prstGeom>
          <a:noFill/>
          <a:ln w="190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6" name="正方形/長方形 72"/>
          <xdr:cNvSpPr>
            <a:spLocks/>
          </xdr:cNvSpPr>
        </xdr:nvSpPr>
        <xdr:spPr>
          <a:xfrm>
            <a:off x="4187133" y="38524667"/>
            <a:ext cx="2266008" cy="1106555"/>
          </a:xfrm>
          <a:prstGeom prst="rect">
            <a:avLst/>
          </a:prstGeom>
          <a:noFill/>
          <a:ln w="19050" cmpd="sng">
            <a:solidFill>
              <a:srgbClr val="000000"/>
            </a:solidFill>
            <a:prstDash val="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計画名：</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「県民が安全・安心に暮らせる総合的な浸水対策の推進</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（防災・安全）」</a:t>
            </a:r>
            <a:r>
              <a:rPr lang="en-US" cap="none" sz="1100" b="0" i="0" u="none" baseline="0">
                <a:solidFill>
                  <a:srgbClr val="000000"/>
                </a:solidFill>
              </a:rPr>
              <a:t>
</a:t>
            </a:r>
            <a:r>
              <a:rPr lang="en-US" cap="none" sz="1100" b="0" i="0" u="none" baseline="0">
                <a:solidFill>
                  <a:srgbClr val="000000"/>
                </a:solidFill>
              </a:rPr>
              <a:t>628</a:t>
            </a:r>
            <a:r>
              <a:rPr lang="en-US" cap="none" sz="1100" b="0" i="0" u="none" baseline="0">
                <a:solidFill>
                  <a:srgbClr val="000000"/>
                </a:solidFill>
                <a:latin typeface="ＭＳ Ｐゴシック"/>
                <a:ea typeface="ＭＳ Ｐゴシック"/>
                <a:cs typeface="ＭＳ Ｐゴシック"/>
              </a:rPr>
              <a:t>百万円</a:t>
            </a:r>
          </a:p>
        </xdr:txBody>
      </xdr:sp>
      <xdr:sp>
        <xdr:nvSpPr>
          <xdr:cNvPr id="27" name="直線矢印コネクタ 73"/>
          <xdr:cNvSpPr>
            <a:spLocks/>
          </xdr:cNvSpPr>
        </xdr:nvSpPr>
        <xdr:spPr>
          <a:xfrm>
            <a:off x="5136612" y="39700816"/>
            <a:ext cx="0" cy="1018865"/>
          </a:xfrm>
          <a:prstGeom prst="straightConnector1">
            <a:avLst/>
          </a:prstGeom>
          <a:noFill/>
          <a:ln w="190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8" name="正方形/長方形 74"/>
          <xdr:cNvSpPr>
            <a:spLocks/>
          </xdr:cNvSpPr>
        </xdr:nvSpPr>
        <xdr:spPr>
          <a:xfrm>
            <a:off x="4285721" y="41000844"/>
            <a:ext cx="3265540" cy="1501852"/>
          </a:xfrm>
          <a:prstGeom prst="rect">
            <a:avLst/>
          </a:prstGeom>
          <a:noFill/>
          <a:ln w="19050" cmpd="sng">
            <a:solidFill>
              <a:srgbClr val="000000"/>
            </a:solidFill>
            <a:prstDash val="sysDash"/>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工事費　　</a:t>
            </a:r>
            <a:r>
              <a:rPr lang="en-US" cap="none" sz="1100" b="0" i="0" u="none" baseline="0">
                <a:solidFill>
                  <a:srgbClr val="000000"/>
                </a:solidFill>
              </a:rPr>
              <a:t>852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本工事費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188</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附帯工事費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rPr>
              <a:t>   278</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測量設計費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124</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用地費及補償費</a:t>
            </a:r>
            <a:r>
              <a:rPr lang="en-US" cap="none" sz="1100" b="0" i="0" u="none" baseline="0">
                <a:solidFill>
                  <a:srgbClr val="000000"/>
                </a:solidFill>
              </a:rPr>
              <a:t>  261</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合計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852</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＜交付決定ベース＞</a:t>
            </a:r>
          </a:p>
        </xdr:txBody>
      </xdr:sp>
      <xdr:sp>
        <xdr:nvSpPr>
          <xdr:cNvPr id="29" name="大かっこ 75"/>
          <xdr:cNvSpPr>
            <a:spLocks/>
          </xdr:cNvSpPr>
        </xdr:nvSpPr>
        <xdr:spPr>
          <a:xfrm>
            <a:off x="2415582" y="37365220"/>
            <a:ext cx="6066957" cy="5567571"/>
          </a:xfrm>
          <a:prstGeom prst="bracketPair">
            <a:avLst>
              <a:gd name="adj" fmla="val -4218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テキスト ボックス 76"/>
          <xdr:cNvSpPr txBox="1">
            <a:spLocks noChangeArrowheads="1"/>
          </xdr:cNvSpPr>
        </xdr:nvSpPr>
        <xdr:spPr>
          <a:xfrm>
            <a:off x="2861503" y="37619936"/>
            <a:ext cx="1653246" cy="448189"/>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＜沖縄県の場合＞</a:t>
            </a:r>
          </a:p>
        </xdr:txBody>
      </xdr:sp>
    </xdr:grpSp>
    <xdr:clientData/>
  </xdr:twoCellAnchor>
  <xdr:twoCellAnchor>
    <xdr:from>
      <xdr:col>19</xdr:col>
      <xdr:colOff>114300</xdr:colOff>
      <xdr:row>756</xdr:row>
      <xdr:rowOff>561975</xdr:rowOff>
    </xdr:from>
    <xdr:to>
      <xdr:col>29</xdr:col>
      <xdr:colOff>57150</xdr:colOff>
      <xdr:row>758</xdr:row>
      <xdr:rowOff>57150</xdr:rowOff>
    </xdr:to>
    <xdr:sp>
      <xdr:nvSpPr>
        <xdr:cNvPr id="31" name="大かっこ 77"/>
        <xdr:cNvSpPr>
          <a:spLocks/>
        </xdr:cNvSpPr>
      </xdr:nvSpPr>
      <xdr:spPr>
        <a:xfrm>
          <a:off x="3914775" y="47291625"/>
          <a:ext cx="1943100" cy="8286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交付金事業（基幹事業、関連社会資本整備事業、効果促進事業）の実施</a:t>
          </a:r>
        </a:p>
      </xdr:txBody>
    </xdr:sp>
    <xdr:clientData/>
  </xdr:twoCellAnchor>
  <xdr:oneCellAnchor>
    <xdr:from>
      <xdr:col>21</xdr:col>
      <xdr:colOff>0</xdr:colOff>
      <xdr:row>775</xdr:row>
      <xdr:rowOff>133350</xdr:rowOff>
    </xdr:from>
    <xdr:ext cx="3352800" cy="400050"/>
    <xdr:sp>
      <xdr:nvSpPr>
        <xdr:cNvPr id="32" name="正方形/長方形 78"/>
        <xdr:cNvSpPr>
          <a:spLocks/>
        </xdr:cNvSpPr>
      </xdr:nvSpPr>
      <xdr:spPr>
        <a:xfrm>
          <a:off x="4200525" y="54063900"/>
          <a:ext cx="3352800" cy="400050"/>
        </a:xfrm>
        <a:prstGeom prst="rect">
          <a:avLst/>
        </a:prstGeom>
        <a:noFill/>
        <a:ln w="9525" cmpd="sng">
          <a:noFill/>
        </a:ln>
      </xdr:spPr>
      <xdr:txBody>
        <a:bodyPr vertOverflow="clip" wrap="square"/>
        <a:p>
          <a:pPr algn="l">
            <a:defRPr/>
          </a:pPr>
          <a:r>
            <a:rPr lang="en-US" cap="none" sz="1000" b="0" i="0" u="none" baseline="0">
              <a:solidFill>
                <a:srgbClr val="000000"/>
              </a:solidFill>
            </a:rPr>
            <a:t>※</a:t>
          </a:r>
          <a:r>
            <a:rPr lang="en-US" cap="none" sz="1000" b="0" i="0" u="none" baseline="0">
              <a:solidFill>
                <a:srgbClr val="000000"/>
              </a:solidFill>
            </a:rPr>
            <a:t>交付決定ベースであるため、合計額が社会資本総合整備計画ごとの金額とは一致しない。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53" t="s">
        <v>0</v>
      </c>
      <c r="AK2" s="953"/>
      <c r="AL2" s="953"/>
      <c r="AM2" s="953"/>
      <c r="AN2" s="953"/>
      <c r="AO2" s="954"/>
      <c r="AP2" s="954"/>
      <c r="AQ2" s="954"/>
      <c r="AR2" s="72">
        <f>IF(OR(AO2="　",AO2=""),"","-")</f>
      </c>
      <c r="AS2" s="955">
        <v>70</v>
      </c>
      <c r="AT2" s="955"/>
      <c r="AU2" s="955"/>
      <c r="AV2" s="43">
        <f>IF(AW2="","","-")</f>
      </c>
      <c r="AW2" s="927"/>
      <c r="AX2" s="927"/>
    </row>
    <row r="3" spans="1:50" ht="21" customHeight="1" thickBot="1">
      <c r="A3" s="884" t="s">
        <v>395</v>
      </c>
      <c r="B3" s="885"/>
      <c r="C3" s="885"/>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885"/>
      <c r="AE3" s="885"/>
      <c r="AF3" s="885"/>
      <c r="AG3" s="885"/>
      <c r="AH3" s="885"/>
      <c r="AI3" s="23" t="s">
        <v>64</v>
      </c>
      <c r="AJ3" s="886" t="s">
        <v>463</v>
      </c>
      <c r="AK3" s="886"/>
      <c r="AL3" s="886"/>
      <c r="AM3" s="886"/>
      <c r="AN3" s="886"/>
      <c r="AO3" s="886"/>
      <c r="AP3" s="886"/>
      <c r="AQ3" s="886"/>
      <c r="AR3" s="886"/>
      <c r="AS3" s="886"/>
      <c r="AT3" s="886"/>
      <c r="AU3" s="886"/>
      <c r="AV3" s="886"/>
      <c r="AW3" s="886"/>
      <c r="AX3" s="24" t="s">
        <v>65</v>
      </c>
    </row>
    <row r="4" spans="1:50" ht="24.75" customHeight="1">
      <c r="A4" s="718" t="s">
        <v>26</v>
      </c>
      <c r="B4" s="719"/>
      <c r="C4" s="719"/>
      <c r="D4" s="719"/>
      <c r="E4" s="719"/>
      <c r="F4" s="719"/>
      <c r="G4" s="696" t="s">
        <v>485</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464</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c r="A5" s="706" t="s">
        <v>67</v>
      </c>
      <c r="B5" s="707"/>
      <c r="C5" s="707"/>
      <c r="D5" s="707"/>
      <c r="E5" s="707"/>
      <c r="F5" s="708"/>
      <c r="G5" s="858" t="s">
        <v>187</v>
      </c>
      <c r="H5" s="859"/>
      <c r="I5" s="859"/>
      <c r="J5" s="859"/>
      <c r="K5" s="859"/>
      <c r="L5" s="859"/>
      <c r="M5" s="860" t="s">
        <v>66</v>
      </c>
      <c r="N5" s="861"/>
      <c r="O5" s="861"/>
      <c r="P5" s="861"/>
      <c r="Q5" s="861"/>
      <c r="R5" s="862"/>
      <c r="S5" s="863" t="s">
        <v>131</v>
      </c>
      <c r="T5" s="859"/>
      <c r="U5" s="859"/>
      <c r="V5" s="859"/>
      <c r="W5" s="859"/>
      <c r="X5" s="864"/>
      <c r="Y5" s="712" t="s">
        <v>3</v>
      </c>
      <c r="Z5" s="538"/>
      <c r="AA5" s="538"/>
      <c r="AB5" s="538"/>
      <c r="AC5" s="538"/>
      <c r="AD5" s="539"/>
      <c r="AE5" s="713" t="s">
        <v>465</v>
      </c>
      <c r="AF5" s="713"/>
      <c r="AG5" s="713"/>
      <c r="AH5" s="713"/>
      <c r="AI5" s="713"/>
      <c r="AJ5" s="713"/>
      <c r="AK5" s="713"/>
      <c r="AL5" s="713"/>
      <c r="AM5" s="713"/>
      <c r="AN5" s="713"/>
      <c r="AO5" s="713"/>
      <c r="AP5" s="714"/>
      <c r="AQ5" s="715" t="s">
        <v>466</v>
      </c>
      <c r="AR5" s="716"/>
      <c r="AS5" s="716"/>
      <c r="AT5" s="716"/>
      <c r="AU5" s="716"/>
      <c r="AV5" s="716"/>
      <c r="AW5" s="716"/>
      <c r="AX5" s="717"/>
    </row>
    <row r="6" spans="1:50" ht="39" customHeight="1">
      <c r="A6" s="720" t="s">
        <v>4</v>
      </c>
      <c r="B6" s="721"/>
      <c r="C6" s="721"/>
      <c r="D6" s="721"/>
      <c r="E6" s="721"/>
      <c r="F6" s="721"/>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5" customHeight="1">
      <c r="A7" s="497" t="s">
        <v>23</v>
      </c>
      <c r="B7" s="498"/>
      <c r="C7" s="498"/>
      <c r="D7" s="498"/>
      <c r="E7" s="498"/>
      <c r="F7" s="499"/>
      <c r="G7" s="500" t="s">
        <v>468</v>
      </c>
      <c r="H7" s="501"/>
      <c r="I7" s="501"/>
      <c r="J7" s="501"/>
      <c r="K7" s="501"/>
      <c r="L7" s="501"/>
      <c r="M7" s="501"/>
      <c r="N7" s="501"/>
      <c r="O7" s="501"/>
      <c r="P7" s="501"/>
      <c r="Q7" s="501"/>
      <c r="R7" s="501"/>
      <c r="S7" s="501"/>
      <c r="T7" s="501"/>
      <c r="U7" s="501"/>
      <c r="V7" s="501"/>
      <c r="W7" s="501"/>
      <c r="X7" s="502"/>
      <c r="Y7" s="938" t="s">
        <v>5</v>
      </c>
      <c r="Z7" s="463"/>
      <c r="AA7" s="463"/>
      <c r="AB7" s="463"/>
      <c r="AC7" s="463"/>
      <c r="AD7" s="939"/>
      <c r="AE7" s="928" t="s">
        <v>469</v>
      </c>
      <c r="AF7" s="929"/>
      <c r="AG7" s="929"/>
      <c r="AH7" s="929"/>
      <c r="AI7" s="929"/>
      <c r="AJ7" s="929"/>
      <c r="AK7" s="929"/>
      <c r="AL7" s="929"/>
      <c r="AM7" s="929"/>
      <c r="AN7" s="929"/>
      <c r="AO7" s="929"/>
      <c r="AP7" s="929"/>
      <c r="AQ7" s="929"/>
      <c r="AR7" s="929"/>
      <c r="AS7" s="929"/>
      <c r="AT7" s="929"/>
      <c r="AU7" s="929"/>
      <c r="AV7" s="929"/>
      <c r="AW7" s="929"/>
      <c r="AX7" s="930"/>
    </row>
    <row r="8" spans="1:50" ht="53.25" customHeight="1">
      <c r="A8" s="497" t="s">
        <v>343</v>
      </c>
      <c r="B8" s="498"/>
      <c r="C8" s="498"/>
      <c r="D8" s="498"/>
      <c r="E8" s="498"/>
      <c r="F8" s="499"/>
      <c r="G8" s="956" t="str">
        <f>'入力規則等'!A26</f>
        <v>沖縄振興、国土強靱化施策</v>
      </c>
      <c r="H8" s="734"/>
      <c r="I8" s="734"/>
      <c r="J8" s="734"/>
      <c r="K8" s="734"/>
      <c r="L8" s="734"/>
      <c r="M8" s="734"/>
      <c r="N8" s="734"/>
      <c r="O8" s="734"/>
      <c r="P8" s="734"/>
      <c r="Q8" s="734"/>
      <c r="R8" s="734"/>
      <c r="S8" s="734"/>
      <c r="T8" s="734"/>
      <c r="U8" s="734"/>
      <c r="V8" s="734"/>
      <c r="W8" s="734"/>
      <c r="X8" s="957"/>
      <c r="Y8" s="865" t="s">
        <v>344</v>
      </c>
      <c r="Z8" s="866"/>
      <c r="AA8" s="866"/>
      <c r="AB8" s="866"/>
      <c r="AC8" s="866"/>
      <c r="AD8" s="867"/>
      <c r="AE8" s="733" t="str">
        <f>'入力規則等'!K13</f>
        <v>公共事業</v>
      </c>
      <c r="AF8" s="734"/>
      <c r="AG8" s="734"/>
      <c r="AH8" s="734"/>
      <c r="AI8" s="734"/>
      <c r="AJ8" s="734"/>
      <c r="AK8" s="734"/>
      <c r="AL8" s="734"/>
      <c r="AM8" s="734"/>
      <c r="AN8" s="734"/>
      <c r="AO8" s="734"/>
      <c r="AP8" s="734"/>
      <c r="AQ8" s="734"/>
      <c r="AR8" s="734"/>
      <c r="AS8" s="734"/>
      <c r="AT8" s="734"/>
      <c r="AU8" s="734"/>
      <c r="AV8" s="734"/>
      <c r="AW8" s="734"/>
      <c r="AX8" s="735"/>
    </row>
    <row r="9" spans="1:50" ht="69" customHeight="1">
      <c r="A9" s="868" t="s">
        <v>24</v>
      </c>
      <c r="B9" s="869"/>
      <c r="C9" s="869"/>
      <c r="D9" s="869"/>
      <c r="E9" s="869"/>
      <c r="F9" s="869"/>
      <c r="G9" s="870" t="s">
        <v>486</v>
      </c>
      <c r="H9" s="871"/>
      <c r="I9" s="871"/>
      <c r="J9" s="871"/>
      <c r="K9" s="871"/>
      <c r="L9" s="871"/>
      <c r="M9" s="871"/>
      <c r="N9" s="871"/>
      <c r="O9" s="871"/>
      <c r="P9" s="871"/>
      <c r="Q9" s="871"/>
      <c r="R9" s="871"/>
      <c r="S9" s="871"/>
      <c r="T9" s="871"/>
      <c r="U9" s="871"/>
      <c r="V9" s="871"/>
      <c r="W9" s="871"/>
      <c r="X9" s="871"/>
      <c r="Y9" s="871"/>
      <c r="Z9" s="871"/>
      <c r="AA9" s="871"/>
      <c r="AB9" s="871"/>
      <c r="AC9" s="871"/>
      <c r="AD9" s="871"/>
      <c r="AE9" s="871"/>
      <c r="AF9" s="871"/>
      <c r="AG9" s="871"/>
      <c r="AH9" s="871"/>
      <c r="AI9" s="871"/>
      <c r="AJ9" s="871"/>
      <c r="AK9" s="871"/>
      <c r="AL9" s="871"/>
      <c r="AM9" s="871"/>
      <c r="AN9" s="871"/>
      <c r="AO9" s="871"/>
      <c r="AP9" s="871"/>
      <c r="AQ9" s="871"/>
      <c r="AR9" s="871"/>
      <c r="AS9" s="871"/>
      <c r="AT9" s="871"/>
      <c r="AU9" s="871"/>
      <c r="AV9" s="871"/>
      <c r="AW9" s="871"/>
      <c r="AX9" s="872"/>
    </row>
    <row r="10" spans="1:50" ht="219.75" customHeight="1">
      <c r="A10" s="672" t="s">
        <v>30</v>
      </c>
      <c r="B10" s="673"/>
      <c r="C10" s="673"/>
      <c r="D10" s="673"/>
      <c r="E10" s="673"/>
      <c r="F10" s="673"/>
      <c r="G10" s="763" t="s">
        <v>532</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c r="A11" s="672" t="s">
        <v>6</v>
      </c>
      <c r="B11" s="673"/>
      <c r="C11" s="673"/>
      <c r="D11" s="673"/>
      <c r="E11" s="673"/>
      <c r="F11" s="674"/>
      <c r="G11" s="709" t="str">
        <f>'入力規則等'!P10</f>
        <v>交付</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c r="A12" s="960" t="s">
        <v>25</v>
      </c>
      <c r="B12" s="961"/>
      <c r="C12" s="961"/>
      <c r="D12" s="961"/>
      <c r="E12" s="961"/>
      <c r="F12" s="962"/>
      <c r="G12" s="777"/>
      <c r="H12" s="778"/>
      <c r="I12" s="778"/>
      <c r="J12" s="778"/>
      <c r="K12" s="778"/>
      <c r="L12" s="778"/>
      <c r="M12" s="778"/>
      <c r="N12" s="778"/>
      <c r="O12" s="778"/>
      <c r="P12" s="405" t="s">
        <v>310</v>
      </c>
      <c r="Q12" s="406"/>
      <c r="R12" s="406"/>
      <c r="S12" s="406"/>
      <c r="T12" s="406"/>
      <c r="U12" s="406"/>
      <c r="V12" s="407"/>
      <c r="W12" s="405" t="s">
        <v>311</v>
      </c>
      <c r="X12" s="406"/>
      <c r="Y12" s="406"/>
      <c r="Z12" s="406"/>
      <c r="AA12" s="406"/>
      <c r="AB12" s="406"/>
      <c r="AC12" s="407"/>
      <c r="AD12" s="405" t="s">
        <v>317</v>
      </c>
      <c r="AE12" s="406"/>
      <c r="AF12" s="406"/>
      <c r="AG12" s="406"/>
      <c r="AH12" s="406"/>
      <c r="AI12" s="406"/>
      <c r="AJ12" s="407"/>
      <c r="AK12" s="405" t="s">
        <v>396</v>
      </c>
      <c r="AL12" s="406"/>
      <c r="AM12" s="406"/>
      <c r="AN12" s="406"/>
      <c r="AO12" s="406"/>
      <c r="AP12" s="406"/>
      <c r="AQ12" s="407"/>
      <c r="AR12" s="405" t="s">
        <v>397</v>
      </c>
      <c r="AS12" s="406"/>
      <c r="AT12" s="406"/>
      <c r="AU12" s="406"/>
      <c r="AV12" s="406"/>
      <c r="AW12" s="406"/>
      <c r="AX12" s="736"/>
    </row>
    <row r="13" spans="1:50" ht="21" customHeight="1">
      <c r="A13" s="622"/>
      <c r="B13" s="623"/>
      <c r="C13" s="623"/>
      <c r="D13" s="623"/>
      <c r="E13" s="623"/>
      <c r="F13" s="624"/>
      <c r="G13" s="737" t="s">
        <v>7</v>
      </c>
      <c r="H13" s="738"/>
      <c r="I13" s="783" t="s">
        <v>8</v>
      </c>
      <c r="J13" s="784"/>
      <c r="K13" s="784"/>
      <c r="L13" s="784"/>
      <c r="M13" s="784"/>
      <c r="N13" s="784"/>
      <c r="O13" s="785"/>
      <c r="P13" s="661">
        <v>4106</v>
      </c>
      <c r="Q13" s="662"/>
      <c r="R13" s="662"/>
      <c r="S13" s="662"/>
      <c r="T13" s="662"/>
      <c r="U13" s="662"/>
      <c r="V13" s="663"/>
      <c r="W13" s="661">
        <v>4118</v>
      </c>
      <c r="X13" s="662"/>
      <c r="Y13" s="662"/>
      <c r="Z13" s="662"/>
      <c r="AA13" s="662"/>
      <c r="AB13" s="662"/>
      <c r="AC13" s="663"/>
      <c r="AD13" s="661">
        <v>4132</v>
      </c>
      <c r="AE13" s="662"/>
      <c r="AF13" s="662"/>
      <c r="AG13" s="662"/>
      <c r="AH13" s="662"/>
      <c r="AI13" s="662"/>
      <c r="AJ13" s="663"/>
      <c r="AK13" s="661">
        <v>4102</v>
      </c>
      <c r="AL13" s="662"/>
      <c r="AM13" s="662"/>
      <c r="AN13" s="662"/>
      <c r="AO13" s="662"/>
      <c r="AP13" s="662"/>
      <c r="AQ13" s="663"/>
      <c r="AR13" s="935"/>
      <c r="AS13" s="936"/>
      <c r="AT13" s="936"/>
      <c r="AU13" s="936"/>
      <c r="AV13" s="936"/>
      <c r="AW13" s="936"/>
      <c r="AX13" s="937"/>
    </row>
    <row r="14" spans="1:50" ht="21" customHeight="1">
      <c r="A14" s="622"/>
      <c r="B14" s="623"/>
      <c r="C14" s="623"/>
      <c r="D14" s="623"/>
      <c r="E14" s="623"/>
      <c r="F14" s="624"/>
      <c r="G14" s="739"/>
      <c r="H14" s="740"/>
      <c r="I14" s="725" t="s">
        <v>9</v>
      </c>
      <c r="J14" s="780"/>
      <c r="K14" s="780"/>
      <c r="L14" s="780"/>
      <c r="M14" s="780"/>
      <c r="N14" s="780"/>
      <c r="O14" s="781"/>
      <c r="P14" s="661" t="s">
        <v>487</v>
      </c>
      <c r="Q14" s="662"/>
      <c r="R14" s="662"/>
      <c r="S14" s="662"/>
      <c r="T14" s="662"/>
      <c r="U14" s="662"/>
      <c r="V14" s="663"/>
      <c r="W14" s="661" t="s">
        <v>487</v>
      </c>
      <c r="X14" s="662"/>
      <c r="Y14" s="662"/>
      <c r="Z14" s="662"/>
      <c r="AA14" s="662"/>
      <c r="AB14" s="662"/>
      <c r="AC14" s="663"/>
      <c r="AD14" s="661">
        <v>67</v>
      </c>
      <c r="AE14" s="662"/>
      <c r="AF14" s="662"/>
      <c r="AG14" s="662"/>
      <c r="AH14" s="662"/>
      <c r="AI14" s="662"/>
      <c r="AJ14" s="663"/>
      <c r="AK14" s="661"/>
      <c r="AL14" s="662"/>
      <c r="AM14" s="662"/>
      <c r="AN14" s="662"/>
      <c r="AO14" s="662"/>
      <c r="AP14" s="662"/>
      <c r="AQ14" s="663"/>
      <c r="AR14" s="807"/>
      <c r="AS14" s="807"/>
      <c r="AT14" s="807"/>
      <c r="AU14" s="807"/>
      <c r="AV14" s="807"/>
      <c r="AW14" s="807"/>
      <c r="AX14" s="808"/>
    </row>
    <row r="15" spans="1:50" ht="21" customHeight="1">
      <c r="A15" s="622"/>
      <c r="B15" s="623"/>
      <c r="C15" s="623"/>
      <c r="D15" s="623"/>
      <c r="E15" s="623"/>
      <c r="F15" s="624"/>
      <c r="G15" s="739"/>
      <c r="H15" s="740"/>
      <c r="I15" s="725" t="s">
        <v>51</v>
      </c>
      <c r="J15" s="726"/>
      <c r="K15" s="726"/>
      <c r="L15" s="726"/>
      <c r="M15" s="726"/>
      <c r="N15" s="726"/>
      <c r="O15" s="727"/>
      <c r="P15" s="661">
        <v>2298</v>
      </c>
      <c r="Q15" s="662"/>
      <c r="R15" s="662"/>
      <c r="S15" s="662"/>
      <c r="T15" s="662"/>
      <c r="U15" s="662"/>
      <c r="V15" s="663"/>
      <c r="W15" s="661">
        <v>1983</v>
      </c>
      <c r="X15" s="662"/>
      <c r="Y15" s="662"/>
      <c r="Z15" s="662"/>
      <c r="AA15" s="662"/>
      <c r="AB15" s="662"/>
      <c r="AC15" s="663"/>
      <c r="AD15" s="661">
        <v>1831.7</v>
      </c>
      <c r="AE15" s="662"/>
      <c r="AF15" s="662"/>
      <c r="AG15" s="662"/>
      <c r="AH15" s="662"/>
      <c r="AI15" s="662"/>
      <c r="AJ15" s="663"/>
      <c r="AK15" s="661">
        <v>2094.4</v>
      </c>
      <c r="AL15" s="662"/>
      <c r="AM15" s="662"/>
      <c r="AN15" s="662"/>
      <c r="AO15" s="662"/>
      <c r="AP15" s="662"/>
      <c r="AQ15" s="663"/>
      <c r="AR15" s="661"/>
      <c r="AS15" s="662"/>
      <c r="AT15" s="662"/>
      <c r="AU15" s="662"/>
      <c r="AV15" s="662"/>
      <c r="AW15" s="662"/>
      <c r="AX15" s="779"/>
    </row>
    <row r="16" spans="1:50" ht="21" customHeight="1">
      <c r="A16" s="622"/>
      <c r="B16" s="623"/>
      <c r="C16" s="623"/>
      <c r="D16" s="623"/>
      <c r="E16" s="623"/>
      <c r="F16" s="624"/>
      <c r="G16" s="739"/>
      <c r="H16" s="740"/>
      <c r="I16" s="725" t="s">
        <v>52</v>
      </c>
      <c r="J16" s="726"/>
      <c r="K16" s="726"/>
      <c r="L16" s="726"/>
      <c r="M16" s="726"/>
      <c r="N16" s="726"/>
      <c r="O16" s="727"/>
      <c r="P16" s="661">
        <v>-1983</v>
      </c>
      <c r="Q16" s="662"/>
      <c r="R16" s="662"/>
      <c r="S16" s="662"/>
      <c r="T16" s="662"/>
      <c r="U16" s="662"/>
      <c r="V16" s="663"/>
      <c r="W16" s="661">
        <v>-1831.7</v>
      </c>
      <c r="X16" s="662"/>
      <c r="Y16" s="662"/>
      <c r="Z16" s="662"/>
      <c r="AA16" s="662"/>
      <c r="AB16" s="662"/>
      <c r="AC16" s="663"/>
      <c r="AD16" s="661">
        <v>-2094.4</v>
      </c>
      <c r="AE16" s="662"/>
      <c r="AF16" s="662"/>
      <c r="AG16" s="662"/>
      <c r="AH16" s="662"/>
      <c r="AI16" s="662"/>
      <c r="AJ16" s="663"/>
      <c r="AK16" s="661"/>
      <c r="AL16" s="662"/>
      <c r="AM16" s="662"/>
      <c r="AN16" s="662"/>
      <c r="AO16" s="662"/>
      <c r="AP16" s="662"/>
      <c r="AQ16" s="663"/>
      <c r="AR16" s="766"/>
      <c r="AS16" s="767"/>
      <c r="AT16" s="767"/>
      <c r="AU16" s="767"/>
      <c r="AV16" s="767"/>
      <c r="AW16" s="767"/>
      <c r="AX16" s="768"/>
    </row>
    <row r="17" spans="1:50" ht="24.75" customHeight="1">
      <c r="A17" s="622"/>
      <c r="B17" s="623"/>
      <c r="C17" s="623"/>
      <c r="D17" s="623"/>
      <c r="E17" s="623"/>
      <c r="F17" s="624"/>
      <c r="G17" s="739"/>
      <c r="H17" s="740"/>
      <c r="I17" s="725" t="s">
        <v>50</v>
      </c>
      <c r="J17" s="780"/>
      <c r="K17" s="780"/>
      <c r="L17" s="780"/>
      <c r="M17" s="780"/>
      <c r="N17" s="780"/>
      <c r="O17" s="781"/>
      <c r="P17" s="661" t="s">
        <v>487</v>
      </c>
      <c r="Q17" s="662"/>
      <c r="R17" s="662"/>
      <c r="S17" s="662"/>
      <c r="T17" s="662"/>
      <c r="U17" s="662"/>
      <c r="V17" s="663"/>
      <c r="W17" s="661" t="s">
        <v>487</v>
      </c>
      <c r="X17" s="662"/>
      <c r="Y17" s="662"/>
      <c r="Z17" s="662"/>
      <c r="AA17" s="662"/>
      <c r="AB17" s="662"/>
      <c r="AC17" s="663"/>
      <c r="AD17" s="661" t="s">
        <v>519</v>
      </c>
      <c r="AE17" s="662"/>
      <c r="AF17" s="662"/>
      <c r="AG17" s="662"/>
      <c r="AH17" s="662"/>
      <c r="AI17" s="662"/>
      <c r="AJ17" s="663"/>
      <c r="AK17" s="661"/>
      <c r="AL17" s="662"/>
      <c r="AM17" s="662"/>
      <c r="AN17" s="662"/>
      <c r="AO17" s="662"/>
      <c r="AP17" s="662"/>
      <c r="AQ17" s="663"/>
      <c r="AR17" s="933"/>
      <c r="AS17" s="933"/>
      <c r="AT17" s="933"/>
      <c r="AU17" s="933"/>
      <c r="AV17" s="933"/>
      <c r="AW17" s="933"/>
      <c r="AX17" s="934"/>
    </row>
    <row r="18" spans="1:50" ht="24.75" customHeight="1">
      <c r="A18" s="622"/>
      <c r="B18" s="623"/>
      <c r="C18" s="623"/>
      <c r="D18" s="623"/>
      <c r="E18" s="623"/>
      <c r="F18" s="624"/>
      <c r="G18" s="741"/>
      <c r="H18" s="742"/>
      <c r="I18" s="730" t="s">
        <v>21</v>
      </c>
      <c r="J18" s="731"/>
      <c r="K18" s="731"/>
      <c r="L18" s="731"/>
      <c r="M18" s="731"/>
      <c r="N18" s="731"/>
      <c r="O18" s="732"/>
      <c r="P18" s="895">
        <f>SUM(P13:V17)</f>
        <v>4421</v>
      </c>
      <c r="Q18" s="896"/>
      <c r="R18" s="896"/>
      <c r="S18" s="896"/>
      <c r="T18" s="896"/>
      <c r="U18" s="896"/>
      <c r="V18" s="897"/>
      <c r="W18" s="895">
        <f>SUM(W13:AC17)</f>
        <v>4269.3</v>
      </c>
      <c r="X18" s="896"/>
      <c r="Y18" s="896"/>
      <c r="Z18" s="896"/>
      <c r="AA18" s="896"/>
      <c r="AB18" s="896"/>
      <c r="AC18" s="897"/>
      <c r="AD18" s="895">
        <f>SUM(AD13:AJ17)</f>
        <v>3936.2999999999997</v>
      </c>
      <c r="AE18" s="896"/>
      <c r="AF18" s="896"/>
      <c r="AG18" s="896"/>
      <c r="AH18" s="896"/>
      <c r="AI18" s="896"/>
      <c r="AJ18" s="897"/>
      <c r="AK18" s="895">
        <f>SUM(AK13:AQ17)</f>
        <v>6196.4</v>
      </c>
      <c r="AL18" s="896"/>
      <c r="AM18" s="896"/>
      <c r="AN18" s="896"/>
      <c r="AO18" s="896"/>
      <c r="AP18" s="896"/>
      <c r="AQ18" s="897"/>
      <c r="AR18" s="895">
        <f>SUM(AR13:AX17)</f>
        <v>0</v>
      </c>
      <c r="AS18" s="896"/>
      <c r="AT18" s="896"/>
      <c r="AU18" s="896"/>
      <c r="AV18" s="896"/>
      <c r="AW18" s="896"/>
      <c r="AX18" s="898"/>
    </row>
    <row r="19" spans="1:50" ht="24.75" customHeight="1">
      <c r="A19" s="622"/>
      <c r="B19" s="623"/>
      <c r="C19" s="623"/>
      <c r="D19" s="623"/>
      <c r="E19" s="623"/>
      <c r="F19" s="624"/>
      <c r="G19" s="893" t="s">
        <v>10</v>
      </c>
      <c r="H19" s="894"/>
      <c r="I19" s="894"/>
      <c r="J19" s="894"/>
      <c r="K19" s="894"/>
      <c r="L19" s="894"/>
      <c r="M19" s="894"/>
      <c r="N19" s="894"/>
      <c r="O19" s="894"/>
      <c r="P19" s="661">
        <v>4232</v>
      </c>
      <c r="Q19" s="662"/>
      <c r="R19" s="662"/>
      <c r="S19" s="662"/>
      <c r="T19" s="662"/>
      <c r="U19" s="662"/>
      <c r="V19" s="663"/>
      <c r="W19" s="661">
        <v>4172.3</v>
      </c>
      <c r="X19" s="662"/>
      <c r="Y19" s="662"/>
      <c r="Z19" s="662"/>
      <c r="AA19" s="662"/>
      <c r="AB19" s="662"/>
      <c r="AC19" s="663"/>
      <c r="AD19" s="661">
        <v>3784.2</v>
      </c>
      <c r="AE19" s="662"/>
      <c r="AF19" s="662"/>
      <c r="AG19" s="662"/>
      <c r="AH19" s="662"/>
      <c r="AI19" s="662"/>
      <c r="AJ19" s="663"/>
      <c r="AK19" s="338"/>
      <c r="AL19" s="338"/>
      <c r="AM19" s="338"/>
      <c r="AN19" s="338"/>
      <c r="AO19" s="338"/>
      <c r="AP19" s="338"/>
      <c r="AQ19" s="338"/>
      <c r="AR19" s="338"/>
      <c r="AS19" s="338"/>
      <c r="AT19" s="338"/>
      <c r="AU19" s="338"/>
      <c r="AV19" s="338"/>
      <c r="AW19" s="338"/>
      <c r="AX19" s="340"/>
    </row>
    <row r="20" spans="1:50" ht="24.75" customHeight="1">
      <c r="A20" s="622"/>
      <c r="B20" s="623"/>
      <c r="C20" s="623"/>
      <c r="D20" s="623"/>
      <c r="E20" s="623"/>
      <c r="F20" s="624"/>
      <c r="G20" s="893" t="s">
        <v>11</v>
      </c>
      <c r="H20" s="894"/>
      <c r="I20" s="894"/>
      <c r="J20" s="894"/>
      <c r="K20" s="894"/>
      <c r="L20" s="894"/>
      <c r="M20" s="894"/>
      <c r="N20" s="894"/>
      <c r="O20" s="894"/>
      <c r="P20" s="337">
        <f>IF(P18=0,"-",SUM(P19)/P18)</f>
        <v>0.9572494910653698</v>
      </c>
      <c r="Q20" s="337"/>
      <c r="R20" s="337"/>
      <c r="S20" s="337"/>
      <c r="T20" s="337"/>
      <c r="U20" s="337"/>
      <c r="V20" s="337"/>
      <c r="W20" s="337">
        <f>IF(W18=0,"-",SUM(W19)/W18)</f>
        <v>0.9772796477174244</v>
      </c>
      <c r="X20" s="337"/>
      <c r="Y20" s="337"/>
      <c r="Z20" s="337"/>
      <c r="AA20" s="337"/>
      <c r="AB20" s="337"/>
      <c r="AC20" s="337"/>
      <c r="AD20" s="337">
        <f>IF(AD18=0,"-",SUM(AD19)/AD18)</f>
        <v>0.9613596524655134</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c r="A21" s="868"/>
      <c r="B21" s="869"/>
      <c r="C21" s="869"/>
      <c r="D21" s="869"/>
      <c r="E21" s="869"/>
      <c r="F21" s="963"/>
      <c r="G21" s="335" t="s">
        <v>428</v>
      </c>
      <c r="H21" s="336"/>
      <c r="I21" s="336"/>
      <c r="J21" s="336"/>
      <c r="K21" s="336"/>
      <c r="L21" s="336"/>
      <c r="M21" s="336"/>
      <c r="N21" s="336"/>
      <c r="O21" s="336"/>
      <c r="P21" s="337">
        <f>IF(P19=0,"-",SUM(P19)/SUM(P13,P14))</f>
        <v>1.0306867998051632</v>
      </c>
      <c r="Q21" s="337"/>
      <c r="R21" s="337"/>
      <c r="S21" s="337"/>
      <c r="T21" s="337"/>
      <c r="U21" s="337"/>
      <c r="V21" s="337"/>
      <c r="W21" s="337">
        <f>IF(W19=0,"-",SUM(W19)/SUM(W13,W14))</f>
        <v>1.0131860126274892</v>
      </c>
      <c r="X21" s="337"/>
      <c r="Y21" s="337"/>
      <c r="Z21" s="337"/>
      <c r="AA21" s="337"/>
      <c r="AB21" s="337"/>
      <c r="AC21" s="337"/>
      <c r="AD21" s="337">
        <f>IF(AD19=0,"-",SUM(AD19)/SUM(AD13,AD14))</f>
        <v>0.9012145748987854</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c r="A22" s="981" t="s">
        <v>406</v>
      </c>
      <c r="B22" s="982"/>
      <c r="C22" s="982"/>
      <c r="D22" s="982"/>
      <c r="E22" s="982"/>
      <c r="F22" s="983"/>
      <c r="G22" s="968" t="s">
        <v>404</v>
      </c>
      <c r="H22" s="229"/>
      <c r="I22" s="229"/>
      <c r="J22" s="229"/>
      <c r="K22" s="229"/>
      <c r="L22" s="229"/>
      <c r="M22" s="229"/>
      <c r="N22" s="229"/>
      <c r="O22" s="230"/>
      <c r="P22" s="958" t="s">
        <v>403</v>
      </c>
      <c r="Q22" s="229"/>
      <c r="R22" s="229"/>
      <c r="S22" s="229"/>
      <c r="T22" s="229"/>
      <c r="U22" s="229"/>
      <c r="V22" s="230"/>
      <c r="W22" s="958" t="s">
        <v>402</v>
      </c>
      <c r="X22" s="229"/>
      <c r="Y22" s="229"/>
      <c r="Z22" s="229"/>
      <c r="AA22" s="229"/>
      <c r="AB22" s="229"/>
      <c r="AC22" s="230"/>
      <c r="AD22" s="958" t="s">
        <v>401</v>
      </c>
      <c r="AE22" s="229"/>
      <c r="AF22" s="229"/>
      <c r="AG22" s="229"/>
      <c r="AH22" s="229"/>
      <c r="AI22" s="229"/>
      <c r="AJ22" s="229"/>
      <c r="AK22" s="229"/>
      <c r="AL22" s="229"/>
      <c r="AM22" s="229"/>
      <c r="AN22" s="229"/>
      <c r="AO22" s="229"/>
      <c r="AP22" s="229"/>
      <c r="AQ22" s="229"/>
      <c r="AR22" s="229"/>
      <c r="AS22" s="229"/>
      <c r="AT22" s="229"/>
      <c r="AU22" s="229"/>
      <c r="AV22" s="229"/>
      <c r="AW22" s="229"/>
      <c r="AX22" s="990"/>
    </row>
    <row r="23" spans="1:50" ht="25.5" customHeight="1">
      <c r="A23" s="984"/>
      <c r="B23" s="985"/>
      <c r="C23" s="985"/>
      <c r="D23" s="985"/>
      <c r="E23" s="985"/>
      <c r="F23" s="986"/>
      <c r="G23" s="969" t="s">
        <v>470</v>
      </c>
      <c r="H23" s="970"/>
      <c r="I23" s="970"/>
      <c r="J23" s="970"/>
      <c r="K23" s="970"/>
      <c r="L23" s="970"/>
      <c r="M23" s="970"/>
      <c r="N23" s="970"/>
      <c r="O23" s="971"/>
      <c r="P23" s="935">
        <v>4102</v>
      </c>
      <c r="Q23" s="936"/>
      <c r="R23" s="936"/>
      <c r="S23" s="936"/>
      <c r="T23" s="936"/>
      <c r="U23" s="936"/>
      <c r="V23" s="959"/>
      <c r="W23" s="935"/>
      <c r="X23" s="936"/>
      <c r="Y23" s="936"/>
      <c r="Z23" s="936"/>
      <c r="AA23" s="936"/>
      <c r="AB23" s="936"/>
      <c r="AC23" s="959"/>
      <c r="AD23" s="991"/>
      <c r="AE23" s="992"/>
      <c r="AF23" s="992"/>
      <c r="AG23" s="992"/>
      <c r="AH23" s="992"/>
      <c r="AI23" s="992"/>
      <c r="AJ23" s="992"/>
      <c r="AK23" s="992"/>
      <c r="AL23" s="992"/>
      <c r="AM23" s="992"/>
      <c r="AN23" s="992"/>
      <c r="AO23" s="992"/>
      <c r="AP23" s="992"/>
      <c r="AQ23" s="992"/>
      <c r="AR23" s="992"/>
      <c r="AS23" s="992"/>
      <c r="AT23" s="992"/>
      <c r="AU23" s="992"/>
      <c r="AV23" s="992"/>
      <c r="AW23" s="992"/>
      <c r="AX23" s="993"/>
    </row>
    <row r="24" spans="1:50" ht="25.5" customHeight="1">
      <c r="A24" s="984"/>
      <c r="B24" s="985"/>
      <c r="C24" s="985"/>
      <c r="D24" s="985"/>
      <c r="E24" s="985"/>
      <c r="F24" s="986"/>
      <c r="G24" s="972"/>
      <c r="H24" s="973"/>
      <c r="I24" s="973"/>
      <c r="J24" s="973"/>
      <c r="K24" s="973"/>
      <c r="L24" s="973"/>
      <c r="M24" s="973"/>
      <c r="N24" s="973"/>
      <c r="O24" s="974"/>
      <c r="P24" s="661"/>
      <c r="Q24" s="662"/>
      <c r="R24" s="662"/>
      <c r="S24" s="662"/>
      <c r="T24" s="662"/>
      <c r="U24" s="662"/>
      <c r="V24" s="663"/>
      <c r="W24" s="661"/>
      <c r="X24" s="662"/>
      <c r="Y24" s="662"/>
      <c r="Z24" s="662"/>
      <c r="AA24" s="662"/>
      <c r="AB24" s="662"/>
      <c r="AC24" s="663"/>
      <c r="AD24" s="994"/>
      <c r="AE24" s="995"/>
      <c r="AF24" s="995"/>
      <c r="AG24" s="995"/>
      <c r="AH24" s="995"/>
      <c r="AI24" s="995"/>
      <c r="AJ24" s="995"/>
      <c r="AK24" s="995"/>
      <c r="AL24" s="995"/>
      <c r="AM24" s="995"/>
      <c r="AN24" s="995"/>
      <c r="AO24" s="995"/>
      <c r="AP24" s="995"/>
      <c r="AQ24" s="995"/>
      <c r="AR24" s="995"/>
      <c r="AS24" s="995"/>
      <c r="AT24" s="995"/>
      <c r="AU24" s="995"/>
      <c r="AV24" s="995"/>
      <c r="AW24" s="995"/>
      <c r="AX24" s="996"/>
    </row>
    <row r="25" spans="1:50" ht="25.5" customHeight="1">
      <c r="A25" s="984"/>
      <c r="B25" s="985"/>
      <c r="C25" s="985"/>
      <c r="D25" s="985"/>
      <c r="E25" s="985"/>
      <c r="F25" s="986"/>
      <c r="G25" s="972"/>
      <c r="H25" s="973"/>
      <c r="I25" s="973"/>
      <c r="J25" s="973"/>
      <c r="K25" s="973"/>
      <c r="L25" s="973"/>
      <c r="M25" s="973"/>
      <c r="N25" s="973"/>
      <c r="O25" s="974"/>
      <c r="P25" s="661"/>
      <c r="Q25" s="662"/>
      <c r="R25" s="662"/>
      <c r="S25" s="662"/>
      <c r="T25" s="662"/>
      <c r="U25" s="662"/>
      <c r="V25" s="663"/>
      <c r="W25" s="661"/>
      <c r="X25" s="662"/>
      <c r="Y25" s="662"/>
      <c r="Z25" s="662"/>
      <c r="AA25" s="662"/>
      <c r="AB25" s="662"/>
      <c r="AC25" s="663"/>
      <c r="AD25" s="994"/>
      <c r="AE25" s="995"/>
      <c r="AF25" s="995"/>
      <c r="AG25" s="995"/>
      <c r="AH25" s="995"/>
      <c r="AI25" s="995"/>
      <c r="AJ25" s="995"/>
      <c r="AK25" s="995"/>
      <c r="AL25" s="995"/>
      <c r="AM25" s="995"/>
      <c r="AN25" s="995"/>
      <c r="AO25" s="995"/>
      <c r="AP25" s="995"/>
      <c r="AQ25" s="995"/>
      <c r="AR25" s="995"/>
      <c r="AS25" s="995"/>
      <c r="AT25" s="995"/>
      <c r="AU25" s="995"/>
      <c r="AV25" s="995"/>
      <c r="AW25" s="995"/>
      <c r="AX25" s="996"/>
    </row>
    <row r="26" spans="1:50" ht="25.5" customHeight="1">
      <c r="A26" s="984"/>
      <c r="B26" s="985"/>
      <c r="C26" s="985"/>
      <c r="D26" s="985"/>
      <c r="E26" s="985"/>
      <c r="F26" s="986"/>
      <c r="G26" s="972"/>
      <c r="H26" s="973"/>
      <c r="I26" s="973"/>
      <c r="J26" s="973"/>
      <c r="K26" s="973"/>
      <c r="L26" s="973"/>
      <c r="M26" s="973"/>
      <c r="N26" s="973"/>
      <c r="O26" s="974"/>
      <c r="P26" s="661"/>
      <c r="Q26" s="662"/>
      <c r="R26" s="662"/>
      <c r="S26" s="662"/>
      <c r="T26" s="662"/>
      <c r="U26" s="662"/>
      <c r="V26" s="663"/>
      <c r="W26" s="661"/>
      <c r="X26" s="662"/>
      <c r="Y26" s="662"/>
      <c r="Z26" s="662"/>
      <c r="AA26" s="662"/>
      <c r="AB26" s="662"/>
      <c r="AC26" s="663"/>
      <c r="AD26" s="994"/>
      <c r="AE26" s="995"/>
      <c r="AF26" s="995"/>
      <c r="AG26" s="995"/>
      <c r="AH26" s="995"/>
      <c r="AI26" s="995"/>
      <c r="AJ26" s="995"/>
      <c r="AK26" s="995"/>
      <c r="AL26" s="995"/>
      <c r="AM26" s="995"/>
      <c r="AN26" s="995"/>
      <c r="AO26" s="995"/>
      <c r="AP26" s="995"/>
      <c r="AQ26" s="995"/>
      <c r="AR26" s="995"/>
      <c r="AS26" s="995"/>
      <c r="AT26" s="995"/>
      <c r="AU26" s="995"/>
      <c r="AV26" s="995"/>
      <c r="AW26" s="995"/>
      <c r="AX26" s="996"/>
    </row>
    <row r="27" spans="1:50" ht="25.5" customHeight="1">
      <c r="A27" s="984"/>
      <c r="B27" s="985"/>
      <c r="C27" s="985"/>
      <c r="D27" s="985"/>
      <c r="E27" s="985"/>
      <c r="F27" s="986"/>
      <c r="G27" s="972"/>
      <c r="H27" s="973"/>
      <c r="I27" s="973"/>
      <c r="J27" s="973"/>
      <c r="K27" s="973"/>
      <c r="L27" s="973"/>
      <c r="M27" s="973"/>
      <c r="N27" s="973"/>
      <c r="O27" s="974"/>
      <c r="P27" s="661"/>
      <c r="Q27" s="662"/>
      <c r="R27" s="662"/>
      <c r="S27" s="662"/>
      <c r="T27" s="662"/>
      <c r="U27" s="662"/>
      <c r="V27" s="663"/>
      <c r="W27" s="661"/>
      <c r="X27" s="662"/>
      <c r="Y27" s="662"/>
      <c r="Z27" s="662"/>
      <c r="AA27" s="662"/>
      <c r="AB27" s="662"/>
      <c r="AC27" s="663"/>
      <c r="AD27" s="994"/>
      <c r="AE27" s="995"/>
      <c r="AF27" s="995"/>
      <c r="AG27" s="995"/>
      <c r="AH27" s="995"/>
      <c r="AI27" s="995"/>
      <c r="AJ27" s="995"/>
      <c r="AK27" s="995"/>
      <c r="AL27" s="995"/>
      <c r="AM27" s="995"/>
      <c r="AN27" s="995"/>
      <c r="AO27" s="995"/>
      <c r="AP27" s="995"/>
      <c r="AQ27" s="995"/>
      <c r="AR27" s="995"/>
      <c r="AS27" s="995"/>
      <c r="AT27" s="995"/>
      <c r="AU27" s="995"/>
      <c r="AV27" s="995"/>
      <c r="AW27" s="995"/>
      <c r="AX27" s="996"/>
    </row>
    <row r="28" spans="1:50" ht="25.5" customHeight="1">
      <c r="A28" s="984"/>
      <c r="B28" s="985"/>
      <c r="C28" s="985"/>
      <c r="D28" s="985"/>
      <c r="E28" s="985"/>
      <c r="F28" s="986"/>
      <c r="G28" s="975" t="s">
        <v>409</v>
      </c>
      <c r="H28" s="976"/>
      <c r="I28" s="976"/>
      <c r="J28" s="976"/>
      <c r="K28" s="976"/>
      <c r="L28" s="976"/>
      <c r="M28" s="976"/>
      <c r="N28" s="976"/>
      <c r="O28" s="977"/>
      <c r="P28" s="895">
        <f>P29-SUM(P23:P27)</f>
        <v>0</v>
      </c>
      <c r="Q28" s="896"/>
      <c r="R28" s="896"/>
      <c r="S28" s="896"/>
      <c r="T28" s="896"/>
      <c r="U28" s="896"/>
      <c r="V28" s="897"/>
      <c r="W28" s="895">
        <f>W29-SUM(W23:W27)</f>
        <v>0</v>
      </c>
      <c r="X28" s="896"/>
      <c r="Y28" s="896"/>
      <c r="Z28" s="896"/>
      <c r="AA28" s="896"/>
      <c r="AB28" s="896"/>
      <c r="AC28" s="897"/>
      <c r="AD28" s="994"/>
      <c r="AE28" s="995"/>
      <c r="AF28" s="995"/>
      <c r="AG28" s="995"/>
      <c r="AH28" s="995"/>
      <c r="AI28" s="995"/>
      <c r="AJ28" s="995"/>
      <c r="AK28" s="995"/>
      <c r="AL28" s="995"/>
      <c r="AM28" s="995"/>
      <c r="AN28" s="995"/>
      <c r="AO28" s="995"/>
      <c r="AP28" s="995"/>
      <c r="AQ28" s="995"/>
      <c r="AR28" s="995"/>
      <c r="AS28" s="995"/>
      <c r="AT28" s="995"/>
      <c r="AU28" s="995"/>
      <c r="AV28" s="995"/>
      <c r="AW28" s="995"/>
      <c r="AX28" s="996"/>
    </row>
    <row r="29" spans="1:50" ht="25.5" customHeight="1" thickBot="1">
      <c r="A29" s="987"/>
      <c r="B29" s="988"/>
      <c r="C29" s="988"/>
      <c r="D29" s="988"/>
      <c r="E29" s="988"/>
      <c r="F29" s="989"/>
      <c r="G29" s="978" t="s">
        <v>405</v>
      </c>
      <c r="H29" s="979"/>
      <c r="I29" s="979"/>
      <c r="J29" s="979"/>
      <c r="K29" s="979"/>
      <c r="L29" s="979"/>
      <c r="M29" s="979"/>
      <c r="N29" s="979"/>
      <c r="O29" s="980"/>
      <c r="P29" s="950">
        <f>AK13</f>
        <v>4102</v>
      </c>
      <c r="Q29" s="951"/>
      <c r="R29" s="951"/>
      <c r="S29" s="951"/>
      <c r="T29" s="951"/>
      <c r="U29" s="951"/>
      <c r="V29" s="952"/>
      <c r="W29" s="950">
        <f>AR13</f>
        <v>0</v>
      </c>
      <c r="X29" s="951"/>
      <c r="Y29" s="951"/>
      <c r="Z29" s="951"/>
      <c r="AA29" s="951"/>
      <c r="AB29" s="951"/>
      <c r="AC29" s="952"/>
      <c r="AD29" s="997"/>
      <c r="AE29" s="998"/>
      <c r="AF29" s="998"/>
      <c r="AG29" s="998"/>
      <c r="AH29" s="998"/>
      <c r="AI29" s="998"/>
      <c r="AJ29" s="998"/>
      <c r="AK29" s="998"/>
      <c r="AL29" s="998"/>
      <c r="AM29" s="998"/>
      <c r="AN29" s="998"/>
      <c r="AO29" s="998"/>
      <c r="AP29" s="998"/>
      <c r="AQ29" s="998"/>
      <c r="AR29" s="998"/>
      <c r="AS29" s="998"/>
      <c r="AT29" s="998"/>
      <c r="AU29" s="998"/>
      <c r="AV29" s="998"/>
      <c r="AW29" s="998"/>
      <c r="AX29" s="999"/>
    </row>
    <row r="30" spans="1:50" ht="18.75" customHeight="1">
      <c r="A30" s="878" t="s">
        <v>422</v>
      </c>
      <c r="B30" s="879"/>
      <c r="C30" s="879"/>
      <c r="D30" s="879"/>
      <c r="E30" s="879"/>
      <c r="F30" s="880"/>
      <c r="G30" s="792" t="s">
        <v>265</v>
      </c>
      <c r="H30" s="793"/>
      <c r="I30" s="793"/>
      <c r="J30" s="793"/>
      <c r="K30" s="793"/>
      <c r="L30" s="793"/>
      <c r="M30" s="793"/>
      <c r="N30" s="793"/>
      <c r="O30" s="794"/>
      <c r="P30" s="876" t="s">
        <v>59</v>
      </c>
      <c r="Q30" s="793"/>
      <c r="R30" s="793"/>
      <c r="S30" s="793"/>
      <c r="T30" s="793"/>
      <c r="U30" s="793"/>
      <c r="V30" s="793"/>
      <c r="W30" s="793"/>
      <c r="X30" s="794"/>
      <c r="Y30" s="873"/>
      <c r="Z30" s="874"/>
      <c r="AA30" s="875"/>
      <c r="AB30" s="877" t="s">
        <v>12</v>
      </c>
      <c r="AC30" s="793"/>
      <c r="AD30" s="794"/>
      <c r="AE30" s="931" t="s">
        <v>310</v>
      </c>
      <c r="AF30" s="931"/>
      <c r="AG30" s="931"/>
      <c r="AH30" s="931"/>
      <c r="AI30" s="931" t="s">
        <v>311</v>
      </c>
      <c r="AJ30" s="931"/>
      <c r="AK30" s="931"/>
      <c r="AL30" s="931"/>
      <c r="AM30" s="931" t="s">
        <v>317</v>
      </c>
      <c r="AN30" s="931"/>
      <c r="AO30" s="931"/>
      <c r="AP30" s="877"/>
      <c r="AQ30" s="786" t="s">
        <v>308</v>
      </c>
      <c r="AR30" s="787"/>
      <c r="AS30" s="787"/>
      <c r="AT30" s="788"/>
      <c r="AU30" s="793" t="s">
        <v>253</v>
      </c>
      <c r="AV30" s="793"/>
      <c r="AW30" s="793"/>
      <c r="AX30" s="932"/>
    </row>
    <row r="31" spans="1:50" ht="18.75" customHeight="1">
      <c r="A31" s="417"/>
      <c r="B31" s="418"/>
      <c r="C31" s="418"/>
      <c r="D31" s="418"/>
      <c r="E31" s="418"/>
      <c r="F31" s="419"/>
      <c r="G31" s="436"/>
      <c r="H31" s="415"/>
      <c r="I31" s="415"/>
      <c r="J31" s="415"/>
      <c r="K31" s="415"/>
      <c r="L31" s="415"/>
      <c r="M31" s="415"/>
      <c r="N31" s="415"/>
      <c r="O31" s="437"/>
      <c r="P31" s="455"/>
      <c r="Q31" s="415"/>
      <c r="R31" s="415"/>
      <c r="S31" s="415"/>
      <c r="T31" s="415"/>
      <c r="U31" s="415"/>
      <c r="V31" s="415"/>
      <c r="W31" s="415"/>
      <c r="X31" s="437"/>
      <c r="Y31" s="474"/>
      <c r="Z31" s="475"/>
      <c r="AA31" s="476"/>
      <c r="AB31" s="430"/>
      <c r="AC31" s="431"/>
      <c r="AD31" s="432"/>
      <c r="AE31" s="547"/>
      <c r="AF31" s="547"/>
      <c r="AG31" s="547"/>
      <c r="AH31" s="547"/>
      <c r="AI31" s="547"/>
      <c r="AJ31" s="547"/>
      <c r="AK31" s="547"/>
      <c r="AL31" s="547"/>
      <c r="AM31" s="547"/>
      <c r="AN31" s="547"/>
      <c r="AO31" s="547"/>
      <c r="AP31" s="430"/>
      <c r="AQ31" s="588" t="s">
        <v>473</v>
      </c>
      <c r="AR31" s="173"/>
      <c r="AS31" s="117" t="s">
        <v>309</v>
      </c>
      <c r="AT31" s="118"/>
      <c r="AU31" s="172" t="s">
        <v>473</v>
      </c>
      <c r="AV31" s="172"/>
      <c r="AW31" s="415" t="s">
        <v>297</v>
      </c>
      <c r="AX31" s="416"/>
    </row>
    <row r="32" spans="1:50" ht="23.25" customHeight="1">
      <c r="A32" s="420"/>
      <c r="B32" s="418"/>
      <c r="C32" s="418"/>
      <c r="D32" s="418"/>
      <c r="E32" s="418"/>
      <c r="F32" s="419"/>
      <c r="G32" s="559" t="s">
        <v>471</v>
      </c>
      <c r="H32" s="664"/>
      <c r="I32" s="664"/>
      <c r="J32" s="664"/>
      <c r="K32" s="664"/>
      <c r="L32" s="664"/>
      <c r="M32" s="664"/>
      <c r="N32" s="664"/>
      <c r="O32" s="665"/>
      <c r="P32" s="86" t="s">
        <v>472</v>
      </c>
      <c r="Q32" s="769"/>
      <c r="R32" s="769"/>
      <c r="S32" s="769"/>
      <c r="T32" s="769"/>
      <c r="U32" s="769"/>
      <c r="V32" s="769"/>
      <c r="W32" s="769"/>
      <c r="X32" s="770"/>
      <c r="Y32" s="483" t="s">
        <v>13</v>
      </c>
      <c r="Z32" s="528"/>
      <c r="AA32" s="529"/>
      <c r="AB32" s="468" t="s">
        <v>15</v>
      </c>
      <c r="AC32" s="468"/>
      <c r="AD32" s="468"/>
      <c r="AE32" s="225">
        <v>85</v>
      </c>
      <c r="AF32" s="226"/>
      <c r="AG32" s="226"/>
      <c r="AH32" s="226"/>
      <c r="AI32" s="225">
        <v>79</v>
      </c>
      <c r="AJ32" s="226"/>
      <c r="AK32" s="226"/>
      <c r="AL32" s="227"/>
      <c r="AM32" s="225">
        <v>98</v>
      </c>
      <c r="AN32" s="226"/>
      <c r="AO32" s="226"/>
      <c r="AP32" s="227"/>
      <c r="AQ32" s="345" t="s">
        <v>473</v>
      </c>
      <c r="AR32" s="180"/>
      <c r="AS32" s="180"/>
      <c r="AT32" s="346"/>
      <c r="AU32" s="226" t="s">
        <v>473</v>
      </c>
      <c r="AV32" s="226"/>
      <c r="AW32" s="226"/>
      <c r="AX32" s="228"/>
    </row>
    <row r="33" spans="1:50" ht="23.25" customHeight="1">
      <c r="A33" s="421"/>
      <c r="B33" s="422"/>
      <c r="C33" s="422"/>
      <c r="D33" s="422"/>
      <c r="E33" s="422"/>
      <c r="F33" s="423"/>
      <c r="G33" s="666"/>
      <c r="H33" s="667"/>
      <c r="I33" s="667"/>
      <c r="J33" s="667"/>
      <c r="K33" s="667"/>
      <c r="L33" s="667"/>
      <c r="M33" s="667"/>
      <c r="N33" s="667"/>
      <c r="O33" s="668"/>
      <c r="P33" s="771"/>
      <c r="Q33" s="771"/>
      <c r="R33" s="771"/>
      <c r="S33" s="771"/>
      <c r="T33" s="771"/>
      <c r="U33" s="771"/>
      <c r="V33" s="771"/>
      <c r="W33" s="771"/>
      <c r="X33" s="772"/>
      <c r="Y33" s="405" t="s">
        <v>54</v>
      </c>
      <c r="Z33" s="406"/>
      <c r="AA33" s="407"/>
      <c r="AB33" s="520" t="s">
        <v>15</v>
      </c>
      <c r="AC33" s="520"/>
      <c r="AD33" s="520"/>
      <c r="AE33" s="225">
        <v>100</v>
      </c>
      <c r="AF33" s="226"/>
      <c r="AG33" s="226"/>
      <c r="AH33" s="226"/>
      <c r="AI33" s="225">
        <v>100</v>
      </c>
      <c r="AJ33" s="226"/>
      <c r="AK33" s="226"/>
      <c r="AL33" s="227"/>
      <c r="AM33" s="225">
        <v>100</v>
      </c>
      <c r="AN33" s="226"/>
      <c r="AO33" s="226"/>
      <c r="AP33" s="227"/>
      <c r="AQ33" s="345" t="s">
        <v>473</v>
      </c>
      <c r="AR33" s="180"/>
      <c r="AS33" s="180"/>
      <c r="AT33" s="346"/>
      <c r="AU33" s="226" t="s">
        <v>473</v>
      </c>
      <c r="AV33" s="226"/>
      <c r="AW33" s="226"/>
      <c r="AX33" s="228"/>
    </row>
    <row r="34" spans="1:50" ht="23.25" customHeight="1">
      <c r="A34" s="420"/>
      <c r="B34" s="418"/>
      <c r="C34" s="418"/>
      <c r="D34" s="418"/>
      <c r="E34" s="418"/>
      <c r="F34" s="419"/>
      <c r="G34" s="669"/>
      <c r="H34" s="670"/>
      <c r="I34" s="670"/>
      <c r="J34" s="670"/>
      <c r="K34" s="670"/>
      <c r="L34" s="670"/>
      <c r="M34" s="670"/>
      <c r="N34" s="670"/>
      <c r="O34" s="671"/>
      <c r="P34" s="773"/>
      <c r="Q34" s="773"/>
      <c r="R34" s="773"/>
      <c r="S34" s="773"/>
      <c r="T34" s="773"/>
      <c r="U34" s="773"/>
      <c r="V34" s="773"/>
      <c r="W34" s="773"/>
      <c r="X34" s="774"/>
      <c r="Y34" s="405" t="s">
        <v>14</v>
      </c>
      <c r="Z34" s="406"/>
      <c r="AA34" s="407"/>
      <c r="AB34" s="554" t="s">
        <v>298</v>
      </c>
      <c r="AC34" s="554"/>
      <c r="AD34" s="554"/>
      <c r="AE34" s="225">
        <v>85</v>
      </c>
      <c r="AF34" s="226"/>
      <c r="AG34" s="226"/>
      <c r="AH34" s="226"/>
      <c r="AI34" s="225">
        <v>79</v>
      </c>
      <c r="AJ34" s="226"/>
      <c r="AK34" s="226"/>
      <c r="AL34" s="227"/>
      <c r="AM34" s="225">
        <v>98</v>
      </c>
      <c r="AN34" s="226"/>
      <c r="AO34" s="226"/>
      <c r="AP34" s="227"/>
      <c r="AQ34" s="345" t="s">
        <v>473</v>
      </c>
      <c r="AR34" s="180"/>
      <c r="AS34" s="180"/>
      <c r="AT34" s="346"/>
      <c r="AU34" s="226" t="s">
        <v>473</v>
      </c>
      <c r="AV34" s="226"/>
      <c r="AW34" s="226"/>
      <c r="AX34" s="228"/>
    </row>
    <row r="35" spans="1:50" ht="23.25" customHeight="1">
      <c r="A35" s="211" t="s">
        <v>456</v>
      </c>
      <c r="B35" s="212"/>
      <c r="C35" s="212"/>
      <c r="D35" s="212"/>
      <c r="E35" s="212"/>
      <c r="F35" s="213"/>
      <c r="G35" s="217" t="s">
        <v>521</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0.25" customHeight="1" thickBot="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hidden="1">
      <c r="A37" s="789" t="s">
        <v>422</v>
      </c>
      <c r="B37" s="790"/>
      <c r="C37" s="790"/>
      <c r="D37" s="790"/>
      <c r="E37" s="790"/>
      <c r="F37" s="791"/>
      <c r="G37" s="433" t="s">
        <v>265</v>
      </c>
      <c r="H37" s="434"/>
      <c r="I37" s="434"/>
      <c r="J37" s="434"/>
      <c r="K37" s="434"/>
      <c r="L37" s="434"/>
      <c r="M37" s="434"/>
      <c r="N37" s="434"/>
      <c r="O37" s="435"/>
      <c r="P37" s="775" t="s">
        <v>59</v>
      </c>
      <c r="Q37" s="434"/>
      <c r="R37" s="434"/>
      <c r="S37" s="434"/>
      <c r="T37" s="434"/>
      <c r="U37" s="434"/>
      <c r="V37" s="434"/>
      <c r="W37" s="434"/>
      <c r="X37" s="435"/>
      <c r="Y37" s="572"/>
      <c r="Z37" s="573"/>
      <c r="AA37" s="574"/>
      <c r="AB37" s="782" t="s">
        <v>12</v>
      </c>
      <c r="AC37" s="434"/>
      <c r="AD37" s="435"/>
      <c r="AE37" s="776" t="s">
        <v>310</v>
      </c>
      <c r="AF37" s="776"/>
      <c r="AG37" s="776"/>
      <c r="AH37" s="776"/>
      <c r="AI37" s="776" t="s">
        <v>311</v>
      </c>
      <c r="AJ37" s="776"/>
      <c r="AK37" s="776"/>
      <c r="AL37" s="776"/>
      <c r="AM37" s="776" t="s">
        <v>317</v>
      </c>
      <c r="AN37" s="776"/>
      <c r="AO37" s="776"/>
      <c r="AP37" s="782"/>
      <c r="AQ37" s="166" t="s">
        <v>308</v>
      </c>
      <c r="AR37" s="158"/>
      <c r="AS37" s="158"/>
      <c r="AT37" s="159"/>
      <c r="AU37" s="434" t="s">
        <v>253</v>
      </c>
      <c r="AV37" s="434"/>
      <c r="AW37" s="434"/>
      <c r="AX37" s="926"/>
    </row>
    <row r="38" spans="1:50" ht="18.75" customHeight="1" hidden="1">
      <c r="A38" s="417"/>
      <c r="B38" s="418"/>
      <c r="C38" s="418"/>
      <c r="D38" s="418"/>
      <c r="E38" s="418"/>
      <c r="F38" s="419"/>
      <c r="G38" s="436"/>
      <c r="H38" s="415"/>
      <c r="I38" s="415"/>
      <c r="J38" s="415"/>
      <c r="K38" s="415"/>
      <c r="L38" s="415"/>
      <c r="M38" s="415"/>
      <c r="N38" s="415"/>
      <c r="O38" s="437"/>
      <c r="P38" s="455"/>
      <c r="Q38" s="415"/>
      <c r="R38" s="415"/>
      <c r="S38" s="415"/>
      <c r="T38" s="415"/>
      <c r="U38" s="415"/>
      <c r="V38" s="415"/>
      <c r="W38" s="415"/>
      <c r="X38" s="437"/>
      <c r="Y38" s="474"/>
      <c r="Z38" s="475"/>
      <c r="AA38" s="476"/>
      <c r="AB38" s="430"/>
      <c r="AC38" s="431"/>
      <c r="AD38" s="432"/>
      <c r="AE38" s="547"/>
      <c r="AF38" s="547"/>
      <c r="AG38" s="547"/>
      <c r="AH38" s="547"/>
      <c r="AI38" s="547"/>
      <c r="AJ38" s="547"/>
      <c r="AK38" s="547"/>
      <c r="AL38" s="547"/>
      <c r="AM38" s="547"/>
      <c r="AN38" s="547"/>
      <c r="AO38" s="547"/>
      <c r="AP38" s="430"/>
      <c r="AQ38" s="588"/>
      <c r="AR38" s="173"/>
      <c r="AS38" s="117" t="s">
        <v>309</v>
      </c>
      <c r="AT38" s="118"/>
      <c r="AU38" s="172"/>
      <c r="AV38" s="172"/>
      <c r="AW38" s="415" t="s">
        <v>297</v>
      </c>
      <c r="AX38" s="416"/>
    </row>
    <row r="39" spans="1:50" ht="23.25" customHeight="1" hidden="1">
      <c r="A39" s="420"/>
      <c r="B39" s="418"/>
      <c r="C39" s="418"/>
      <c r="D39" s="418"/>
      <c r="E39" s="418"/>
      <c r="F39" s="419"/>
      <c r="G39" s="559"/>
      <c r="H39" s="560"/>
      <c r="I39" s="560"/>
      <c r="J39" s="560"/>
      <c r="K39" s="560"/>
      <c r="L39" s="560"/>
      <c r="M39" s="560"/>
      <c r="N39" s="560"/>
      <c r="O39" s="561"/>
      <c r="P39" s="86"/>
      <c r="Q39" s="86"/>
      <c r="R39" s="86"/>
      <c r="S39" s="86"/>
      <c r="T39" s="86"/>
      <c r="U39" s="86"/>
      <c r="V39" s="86"/>
      <c r="W39" s="86"/>
      <c r="X39" s="87"/>
      <c r="Y39" s="483" t="s">
        <v>13</v>
      </c>
      <c r="Z39" s="528"/>
      <c r="AA39" s="529"/>
      <c r="AB39" s="468"/>
      <c r="AC39" s="468"/>
      <c r="AD39" s="468"/>
      <c r="AE39" s="225"/>
      <c r="AF39" s="226"/>
      <c r="AG39" s="226"/>
      <c r="AH39" s="226"/>
      <c r="AI39" s="225"/>
      <c r="AJ39" s="226"/>
      <c r="AK39" s="226"/>
      <c r="AL39" s="226"/>
      <c r="AM39" s="225"/>
      <c r="AN39" s="226"/>
      <c r="AO39" s="226"/>
      <c r="AP39" s="226"/>
      <c r="AQ39" s="345"/>
      <c r="AR39" s="180"/>
      <c r="AS39" s="180"/>
      <c r="AT39" s="346"/>
      <c r="AU39" s="226"/>
      <c r="AV39" s="226"/>
      <c r="AW39" s="226"/>
      <c r="AX39" s="228"/>
    </row>
    <row r="40" spans="1:50" ht="23.25" customHeight="1" hidden="1">
      <c r="A40" s="421"/>
      <c r="B40" s="422"/>
      <c r="C40" s="422"/>
      <c r="D40" s="422"/>
      <c r="E40" s="422"/>
      <c r="F40" s="423"/>
      <c r="G40" s="562"/>
      <c r="H40" s="563"/>
      <c r="I40" s="563"/>
      <c r="J40" s="563"/>
      <c r="K40" s="563"/>
      <c r="L40" s="563"/>
      <c r="M40" s="563"/>
      <c r="N40" s="563"/>
      <c r="O40" s="564"/>
      <c r="P40" s="89"/>
      <c r="Q40" s="89"/>
      <c r="R40" s="89"/>
      <c r="S40" s="89"/>
      <c r="T40" s="89"/>
      <c r="U40" s="89"/>
      <c r="V40" s="89"/>
      <c r="W40" s="89"/>
      <c r="X40" s="90"/>
      <c r="Y40" s="405" t="s">
        <v>54</v>
      </c>
      <c r="Z40" s="406"/>
      <c r="AA40" s="407"/>
      <c r="AB40" s="520"/>
      <c r="AC40" s="520"/>
      <c r="AD40" s="520"/>
      <c r="AE40" s="225"/>
      <c r="AF40" s="226"/>
      <c r="AG40" s="226"/>
      <c r="AH40" s="226"/>
      <c r="AI40" s="225"/>
      <c r="AJ40" s="226"/>
      <c r="AK40" s="226"/>
      <c r="AL40" s="226"/>
      <c r="AM40" s="225"/>
      <c r="AN40" s="226"/>
      <c r="AO40" s="226"/>
      <c r="AP40" s="226"/>
      <c r="AQ40" s="345"/>
      <c r="AR40" s="180"/>
      <c r="AS40" s="180"/>
      <c r="AT40" s="346"/>
      <c r="AU40" s="226"/>
      <c r="AV40" s="226"/>
      <c r="AW40" s="226"/>
      <c r="AX40" s="228"/>
    </row>
    <row r="41" spans="1:50" ht="23.25" customHeight="1" hidden="1">
      <c r="A41" s="424"/>
      <c r="B41" s="425"/>
      <c r="C41" s="425"/>
      <c r="D41" s="425"/>
      <c r="E41" s="425"/>
      <c r="F41" s="426"/>
      <c r="G41" s="565"/>
      <c r="H41" s="566"/>
      <c r="I41" s="566"/>
      <c r="J41" s="566"/>
      <c r="K41" s="566"/>
      <c r="L41" s="566"/>
      <c r="M41" s="566"/>
      <c r="N41" s="566"/>
      <c r="O41" s="567"/>
      <c r="P41" s="92"/>
      <c r="Q41" s="92"/>
      <c r="R41" s="92"/>
      <c r="S41" s="92"/>
      <c r="T41" s="92"/>
      <c r="U41" s="92"/>
      <c r="V41" s="92"/>
      <c r="W41" s="92"/>
      <c r="X41" s="93"/>
      <c r="Y41" s="405" t="s">
        <v>14</v>
      </c>
      <c r="Z41" s="406"/>
      <c r="AA41" s="407"/>
      <c r="AB41" s="554" t="s">
        <v>298</v>
      </c>
      <c r="AC41" s="554"/>
      <c r="AD41" s="554"/>
      <c r="AE41" s="225"/>
      <c r="AF41" s="226"/>
      <c r="AG41" s="226"/>
      <c r="AH41" s="226"/>
      <c r="AI41" s="225"/>
      <c r="AJ41" s="226"/>
      <c r="AK41" s="226"/>
      <c r="AL41" s="226"/>
      <c r="AM41" s="225"/>
      <c r="AN41" s="226"/>
      <c r="AO41" s="226"/>
      <c r="AP41" s="226"/>
      <c r="AQ41" s="345"/>
      <c r="AR41" s="180"/>
      <c r="AS41" s="180"/>
      <c r="AT41" s="346"/>
      <c r="AU41" s="226"/>
      <c r="AV41" s="226"/>
      <c r="AW41" s="226"/>
      <c r="AX41" s="228"/>
    </row>
    <row r="42" spans="1:50" ht="23.25" customHeight="1" hidden="1">
      <c r="A42" s="211" t="s">
        <v>456</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hidden="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customHeight="1" hidden="1">
      <c r="A44" s="789" t="s">
        <v>422</v>
      </c>
      <c r="B44" s="790"/>
      <c r="C44" s="790"/>
      <c r="D44" s="790"/>
      <c r="E44" s="790"/>
      <c r="F44" s="791"/>
      <c r="G44" s="433" t="s">
        <v>265</v>
      </c>
      <c r="H44" s="434"/>
      <c r="I44" s="434"/>
      <c r="J44" s="434"/>
      <c r="K44" s="434"/>
      <c r="L44" s="434"/>
      <c r="M44" s="434"/>
      <c r="N44" s="434"/>
      <c r="O44" s="435"/>
      <c r="P44" s="775" t="s">
        <v>59</v>
      </c>
      <c r="Q44" s="434"/>
      <c r="R44" s="434"/>
      <c r="S44" s="434"/>
      <c r="T44" s="434"/>
      <c r="U44" s="434"/>
      <c r="V44" s="434"/>
      <c r="W44" s="434"/>
      <c r="X44" s="435"/>
      <c r="Y44" s="572"/>
      <c r="Z44" s="573"/>
      <c r="AA44" s="574"/>
      <c r="AB44" s="782" t="s">
        <v>12</v>
      </c>
      <c r="AC44" s="434"/>
      <c r="AD44" s="435"/>
      <c r="AE44" s="776" t="s">
        <v>310</v>
      </c>
      <c r="AF44" s="776"/>
      <c r="AG44" s="776"/>
      <c r="AH44" s="776"/>
      <c r="AI44" s="776" t="s">
        <v>311</v>
      </c>
      <c r="AJ44" s="776"/>
      <c r="AK44" s="776"/>
      <c r="AL44" s="776"/>
      <c r="AM44" s="776" t="s">
        <v>317</v>
      </c>
      <c r="AN44" s="776"/>
      <c r="AO44" s="776"/>
      <c r="AP44" s="782"/>
      <c r="AQ44" s="166" t="s">
        <v>308</v>
      </c>
      <c r="AR44" s="158"/>
      <c r="AS44" s="158"/>
      <c r="AT44" s="159"/>
      <c r="AU44" s="434" t="s">
        <v>253</v>
      </c>
      <c r="AV44" s="434"/>
      <c r="AW44" s="434"/>
      <c r="AX44" s="926"/>
    </row>
    <row r="45" spans="1:50" ht="18.75" customHeight="1" hidden="1">
      <c r="A45" s="417"/>
      <c r="B45" s="418"/>
      <c r="C45" s="418"/>
      <c r="D45" s="418"/>
      <c r="E45" s="418"/>
      <c r="F45" s="419"/>
      <c r="G45" s="436"/>
      <c r="H45" s="415"/>
      <c r="I45" s="415"/>
      <c r="J45" s="415"/>
      <c r="K45" s="415"/>
      <c r="L45" s="415"/>
      <c r="M45" s="415"/>
      <c r="N45" s="415"/>
      <c r="O45" s="437"/>
      <c r="P45" s="455"/>
      <c r="Q45" s="415"/>
      <c r="R45" s="415"/>
      <c r="S45" s="415"/>
      <c r="T45" s="415"/>
      <c r="U45" s="415"/>
      <c r="V45" s="415"/>
      <c r="W45" s="415"/>
      <c r="X45" s="437"/>
      <c r="Y45" s="474"/>
      <c r="Z45" s="475"/>
      <c r="AA45" s="476"/>
      <c r="AB45" s="430"/>
      <c r="AC45" s="431"/>
      <c r="AD45" s="432"/>
      <c r="AE45" s="547"/>
      <c r="AF45" s="547"/>
      <c r="AG45" s="547"/>
      <c r="AH45" s="547"/>
      <c r="AI45" s="547"/>
      <c r="AJ45" s="547"/>
      <c r="AK45" s="547"/>
      <c r="AL45" s="547"/>
      <c r="AM45" s="547"/>
      <c r="AN45" s="547"/>
      <c r="AO45" s="547"/>
      <c r="AP45" s="430"/>
      <c r="AQ45" s="588"/>
      <c r="AR45" s="173"/>
      <c r="AS45" s="117" t="s">
        <v>309</v>
      </c>
      <c r="AT45" s="118"/>
      <c r="AU45" s="172"/>
      <c r="AV45" s="172"/>
      <c r="AW45" s="415" t="s">
        <v>297</v>
      </c>
      <c r="AX45" s="416"/>
    </row>
    <row r="46" spans="1:50" ht="23.25" customHeight="1" hidden="1">
      <c r="A46" s="420"/>
      <c r="B46" s="418"/>
      <c r="C46" s="418"/>
      <c r="D46" s="418"/>
      <c r="E46" s="418"/>
      <c r="F46" s="419"/>
      <c r="G46" s="559"/>
      <c r="H46" s="560"/>
      <c r="I46" s="560"/>
      <c r="J46" s="560"/>
      <c r="K46" s="560"/>
      <c r="L46" s="560"/>
      <c r="M46" s="560"/>
      <c r="N46" s="560"/>
      <c r="O46" s="561"/>
      <c r="P46" s="86"/>
      <c r="Q46" s="86"/>
      <c r="R46" s="86"/>
      <c r="S46" s="86"/>
      <c r="T46" s="86"/>
      <c r="U46" s="86"/>
      <c r="V46" s="86"/>
      <c r="W46" s="86"/>
      <c r="X46" s="87"/>
      <c r="Y46" s="483" t="s">
        <v>13</v>
      </c>
      <c r="Z46" s="528"/>
      <c r="AA46" s="529"/>
      <c r="AB46" s="468"/>
      <c r="AC46" s="468"/>
      <c r="AD46" s="468"/>
      <c r="AE46" s="225"/>
      <c r="AF46" s="226"/>
      <c r="AG46" s="226"/>
      <c r="AH46" s="226"/>
      <c r="AI46" s="225"/>
      <c r="AJ46" s="226"/>
      <c r="AK46" s="226"/>
      <c r="AL46" s="226"/>
      <c r="AM46" s="225"/>
      <c r="AN46" s="226"/>
      <c r="AO46" s="226"/>
      <c r="AP46" s="226"/>
      <c r="AQ46" s="345"/>
      <c r="AR46" s="180"/>
      <c r="AS46" s="180"/>
      <c r="AT46" s="346"/>
      <c r="AU46" s="226"/>
      <c r="AV46" s="226"/>
      <c r="AW46" s="226"/>
      <c r="AX46" s="228"/>
    </row>
    <row r="47" spans="1:50" ht="23.25" customHeight="1" hidden="1">
      <c r="A47" s="421"/>
      <c r="B47" s="422"/>
      <c r="C47" s="422"/>
      <c r="D47" s="422"/>
      <c r="E47" s="422"/>
      <c r="F47" s="423"/>
      <c r="G47" s="562"/>
      <c r="H47" s="563"/>
      <c r="I47" s="563"/>
      <c r="J47" s="563"/>
      <c r="K47" s="563"/>
      <c r="L47" s="563"/>
      <c r="M47" s="563"/>
      <c r="N47" s="563"/>
      <c r="O47" s="564"/>
      <c r="P47" s="89"/>
      <c r="Q47" s="89"/>
      <c r="R47" s="89"/>
      <c r="S47" s="89"/>
      <c r="T47" s="89"/>
      <c r="U47" s="89"/>
      <c r="V47" s="89"/>
      <c r="W47" s="89"/>
      <c r="X47" s="90"/>
      <c r="Y47" s="405" t="s">
        <v>54</v>
      </c>
      <c r="Z47" s="406"/>
      <c r="AA47" s="407"/>
      <c r="AB47" s="520"/>
      <c r="AC47" s="520"/>
      <c r="AD47" s="520"/>
      <c r="AE47" s="225"/>
      <c r="AF47" s="226"/>
      <c r="AG47" s="226"/>
      <c r="AH47" s="226"/>
      <c r="AI47" s="225"/>
      <c r="AJ47" s="226"/>
      <c r="AK47" s="226"/>
      <c r="AL47" s="226"/>
      <c r="AM47" s="225"/>
      <c r="AN47" s="226"/>
      <c r="AO47" s="226"/>
      <c r="AP47" s="226"/>
      <c r="AQ47" s="345"/>
      <c r="AR47" s="180"/>
      <c r="AS47" s="180"/>
      <c r="AT47" s="346"/>
      <c r="AU47" s="226"/>
      <c r="AV47" s="226"/>
      <c r="AW47" s="226"/>
      <c r="AX47" s="228"/>
    </row>
    <row r="48" spans="1:50" ht="23.25" customHeight="1" hidden="1">
      <c r="A48" s="424"/>
      <c r="B48" s="425"/>
      <c r="C48" s="425"/>
      <c r="D48" s="425"/>
      <c r="E48" s="425"/>
      <c r="F48" s="426"/>
      <c r="G48" s="565"/>
      <c r="H48" s="566"/>
      <c r="I48" s="566"/>
      <c r="J48" s="566"/>
      <c r="K48" s="566"/>
      <c r="L48" s="566"/>
      <c r="M48" s="566"/>
      <c r="N48" s="566"/>
      <c r="O48" s="567"/>
      <c r="P48" s="92"/>
      <c r="Q48" s="92"/>
      <c r="R48" s="92"/>
      <c r="S48" s="92"/>
      <c r="T48" s="92"/>
      <c r="U48" s="92"/>
      <c r="V48" s="92"/>
      <c r="W48" s="92"/>
      <c r="X48" s="93"/>
      <c r="Y48" s="405" t="s">
        <v>14</v>
      </c>
      <c r="Z48" s="406"/>
      <c r="AA48" s="407"/>
      <c r="AB48" s="554" t="s">
        <v>298</v>
      </c>
      <c r="AC48" s="554"/>
      <c r="AD48" s="554"/>
      <c r="AE48" s="225"/>
      <c r="AF48" s="226"/>
      <c r="AG48" s="226"/>
      <c r="AH48" s="226"/>
      <c r="AI48" s="225"/>
      <c r="AJ48" s="226"/>
      <c r="AK48" s="226"/>
      <c r="AL48" s="226"/>
      <c r="AM48" s="225"/>
      <c r="AN48" s="226"/>
      <c r="AO48" s="226"/>
      <c r="AP48" s="226"/>
      <c r="AQ48" s="345"/>
      <c r="AR48" s="180"/>
      <c r="AS48" s="180"/>
      <c r="AT48" s="346"/>
      <c r="AU48" s="226"/>
      <c r="AV48" s="226"/>
      <c r="AW48" s="226"/>
      <c r="AX48" s="228"/>
    </row>
    <row r="49" spans="1:50" ht="23.25" customHeight="1" hidden="1">
      <c r="A49" s="211" t="s">
        <v>456</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customHeight="1" hidden="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customHeight="1" hidden="1">
      <c r="A51" s="417" t="s">
        <v>422</v>
      </c>
      <c r="B51" s="418"/>
      <c r="C51" s="418"/>
      <c r="D51" s="418"/>
      <c r="E51" s="418"/>
      <c r="F51" s="419"/>
      <c r="G51" s="512" t="s">
        <v>265</v>
      </c>
      <c r="H51" s="453"/>
      <c r="I51" s="453"/>
      <c r="J51" s="453"/>
      <c r="K51" s="453"/>
      <c r="L51" s="453"/>
      <c r="M51" s="453"/>
      <c r="N51" s="453"/>
      <c r="O51" s="513"/>
      <c r="P51" s="452" t="s">
        <v>59</v>
      </c>
      <c r="Q51" s="453"/>
      <c r="R51" s="453"/>
      <c r="S51" s="453"/>
      <c r="T51" s="453"/>
      <c r="U51" s="453"/>
      <c r="V51" s="453"/>
      <c r="W51" s="453"/>
      <c r="X51" s="513"/>
      <c r="Y51" s="474"/>
      <c r="Z51" s="475"/>
      <c r="AA51" s="476"/>
      <c r="AB51" s="427" t="s">
        <v>12</v>
      </c>
      <c r="AC51" s="428"/>
      <c r="AD51" s="429"/>
      <c r="AE51" s="546" t="s">
        <v>310</v>
      </c>
      <c r="AF51" s="546"/>
      <c r="AG51" s="546"/>
      <c r="AH51" s="546"/>
      <c r="AI51" s="546" t="s">
        <v>311</v>
      </c>
      <c r="AJ51" s="546"/>
      <c r="AK51" s="546"/>
      <c r="AL51" s="546"/>
      <c r="AM51" s="546" t="s">
        <v>317</v>
      </c>
      <c r="AN51" s="546"/>
      <c r="AO51" s="546"/>
      <c r="AP51" s="427"/>
      <c r="AQ51" s="145" t="s">
        <v>308</v>
      </c>
      <c r="AR51" s="114"/>
      <c r="AS51" s="114"/>
      <c r="AT51" s="115"/>
      <c r="AU51" s="548" t="s">
        <v>253</v>
      </c>
      <c r="AV51" s="548"/>
      <c r="AW51" s="548"/>
      <c r="AX51" s="549"/>
    </row>
    <row r="52" spans="1:50" ht="18.75" customHeight="1" hidden="1">
      <c r="A52" s="417"/>
      <c r="B52" s="418"/>
      <c r="C52" s="418"/>
      <c r="D52" s="418"/>
      <c r="E52" s="418"/>
      <c r="F52" s="419"/>
      <c r="G52" s="436"/>
      <c r="H52" s="415"/>
      <c r="I52" s="415"/>
      <c r="J52" s="415"/>
      <c r="K52" s="415"/>
      <c r="L52" s="415"/>
      <c r="M52" s="415"/>
      <c r="N52" s="415"/>
      <c r="O52" s="437"/>
      <c r="P52" s="455"/>
      <c r="Q52" s="415"/>
      <c r="R52" s="415"/>
      <c r="S52" s="415"/>
      <c r="T52" s="415"/>
      <c r="U52" s="415"/>
      <c r="V52" s="415"/>
      <c r="W52" s="415"/>
      <c r="X52" s="437"/>
      <c r="Y52" s="474"/>
      <c r="Z52" s="475"/>
      <c r="AA52" s="476"/>
      <c r="AB52" s="430"/>
      <c r="AC52" s="431"/>
      <c r="AD52" s="432"/>
      <c r="AE52" s="547"/>
      <c r="AF52" s="547"/>
      <c r="AG52" s="547"/>
      <c r="AH52" s="547"/>
      <c r="AI52" s="547"/>
      <c r="AJ52" s="547"/>
      <c r="AK52" s="547"/>
      <c r="AL52" s="547"/>
      <c r="AM52" s="547"/>
      <c r="AN52" s="547"/>
      <c r="AO52" s="547"/>
      <c r="AP52" s="430"/>
      <c r="AQ52" s="588"/>
      <c r="AR52" s="173"/>
      <c r="AS52" s="117" t="s">
        <v>309</v>
      </c>
      <c r="AT52" s="118"/>
      <c r="AU52" s="172"/>
      <c r="AV52" s="172"/>
      <c r="AW52" s="415" t="s">
        <v>297</v>
      </c>
      <c r="AX52" s="416"/>
    </row>
    <row r="53" spans="1:50" ht="23.25" customHeight="1" hidden="1">
      <c r="A53" s="420"/>
      <c r="B53" s="418"/>
      <c r="C53" s="418"/>
      <c r="D53" s="418"/>
      <c r="E53" s="418"/>
      <c r="F53" s="419"/>
      <c r="G53" s="559"/>
      <c r="H53" s="560"/>
      <c r="I53" s="560"/>
      <c r="J53" s="560"/>
      <c r="K53" s="560"/>
      <c r="L53" s="560"/>
      <c r="M53" s="560"/>
      <c r="N53" s="560"/>
      <c r="O53" s="561"/>
      <c r="P53" s="86"/>
      <c r="Q53" s="86"/>
      <c r="R53" s="86"/>
      <c r="S53" s="86"/>
      <c r="T53" s="86"/>
      <c r="U53" s="86"/>
      <c r="V53" s="86"/>
      <c r="W53" s="86"/>
      <c r="X53" s="87"/>
      <c r="Y53" s="483" t="s">
        <v>13</v>
      </c>
      <c r="Z53" s="528"/>
      <c r="AA53" s="529"/>
      <c r="AB53" s="468"/>
      <c r="AC53" s="468"/>
      <c r="AD53" s="468"/>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23.25" customHeight="1" hidden="1">
      <c r="A54" s="421"/>
      <c r="B54" s="422"/>
      <c r="C54" s="422"/>
      <c r="D54" s="422"/>
      <c r="E54" s="422"/>
      <c r="F54" s="423"/>
      <c r="G54" s="562"/>
      <c r="H54" s="563"/>
      <c r="I54" s="563"/>
      <c r="J54" s="563"/>
      <c r="K54" s="563"/>
      <c r="L54" s="563"/>
      <c r="M54" s="563"/>
      <c r="N54" s="563"/>
      <c r="O54" s="564"/>
      <c r="P54" s="89"/>
      <c r="Q54" s="89"/>
      <c r="R54" s="89"/>
      <c r="S54" s="89"/>
      <c r="T54" s="89"/>
      <c r="U54" s="89"/>
      <c r="V54" s="89"/>
      <c r="W54" s="89"/>
      <c r="X54" s="90"/>
      <c r="Y54" s="405" t="s">
        <v>54</v>
      </c>
      <c r="Z54" s="406"/>
      <c r="AA54" s="407"/>
      <c r="AB54" s="520"/>
      <c r="AC54" s="520"/>
      <c r="AD54" s="520"/>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23.25" customHeight="1" hidden="1">
      <c r="A55" s="424"/>
      <c r="B55" s="425"/>
      <c r="C55" s="425"/>
      <c r="D55" s="425"/>
      <c r="E55" s="425"/>
      <c r="F55" s="426"/>
      <c r="G55" s="565"/>
      <c r="H55" s="566"/>
      <c r="I55" s="566"/>
      <c r="J55" s="566"/>
      <c r="K55" s="566"/>
      <c r="L55" s="566"/>
      <c r="M55" s="566"/>
      <c r="N55" s="566"/>
      <c r="O55" s="567"/>
      <c r="P55" s="92"/>
      <c r="Q55" s="92"/>
      <c r="R55" s="92"/>
      <c r="S55" s="92"/>
      <c r="T55" s="92"/>
      <c r="U55" s="92"/>
      <c r="V55" s="92"/>
      <c r="W55" s="92"/>
      <c r="X55" s="93"/>
      <c r="Y55" s="405" t="s">
        <v>14</v>
      </c>
      <c r="Z55" s="406"/>
      <c r="AA55" s="407"/>
      <c r="AB55" s="531" t="s">
        <v>15</v>
      </c>
      <c r="AC55" s="531"/>
      <c r="AD55" s="531"/>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23.25" customHeight="1" hidden="1">
      <c r="A56" s="211" t="s">
        <v>456</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customHeight="1" hidden="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customHeight="1" hidden="1">
      <c r="A58" s="417" t="s">
        <v>422</v>
      </c>
      <c r="B58" s="418"/>
      <c r="C58" s="418"/>
      <c r="D58" s="418"/>
      <c r="E58" s="418"/>
      <c r="F58" s="419"/>
      <c r="G58" s="512" t="s">
        <v>265</v>
      </c>
      <c r="H58" s="453"/>
      <c r="I58" s="453"/>
      <c r="J58" s="453"/>
      <c r="K58" s="453"/>
      <c r="L58" s="453"/>
      <c r="M58" s="453"/>
      <c r="N58" s="453"/>
      <c r="O58" s="513"/>
      <c r="P58" s="452" t="s">
        <v>59</v>
      </c>
      <c r="Q58" s="453"/>
      <c r="R58" s="453"/>
      <c r="S58" s="453"/>
      <c r="T58" s="453"/>
      <c r="U58" s="453"/>
      <c r="V58" s="453"/>
      <c r="W58" s="453"/>
      <c r="X58" s="513"/>
      <c r="Y58" s="474"/>
      <c r="Z58" s="475"/>
      <c r="AA58" s="476"/>
      <c r="AB58" s="427" t="s">
        <v>12</v>
      </c>
      <c r="AC58" s="428"/>
      <c r="AD58" s="429"/>
      <c r="AE58" s="546" t="s">
        <v>310</v>
      </c>
      <c r="AF58" s="546"/>
      <c r="AG58" s="546"/>
      <c r="AH58" s="546"/>
      <c r="AI58" s="546" t="s">
        <v>311</v>
      </c>
      <c r="AJ58" s="546"/>
      <c r="AK58" s="546"/>
      <c r="AL58" s="546"/>
      <c r="AM58" s="546" t="s">
        <v>317</v>
      </c>
      <c r="AN58" s="546"/>
      <c r="AO58" s="546"/>
      <c r="AP58" s="427"/>
      <c r="AQ58" s="145" t="s">
        <v>308</v>
      </c>
      <c r="AR58" s="114"/>
      <c r="AS58" s="114"/>
      <c r="AT58" s="115"/>
      <c r="AU58" s="548" t="s">
        <v>253</v>
      </c>
      <c r="AV58" s="548"/>
      <c r="AW58" s="548"/>
      <c r="AX58" s="549"/>
    </row>
    <row r="59" spans="1:50" ht="18.75" customHeight="1" hidden="1">
      <c r="A59" s="417"/>
      <c r="B59" s="418"/>
      <c r="C59" s="418"/>
      <c r="D59" s="418"/>
      <c r="E59" s="418"/>
      <c r="F59" s="419"/>
      <c r="G59" s="436"/>
      <c r="H59" s="415"/>
      <c r="I59" s="415"/>
      <c r="J59" s="415"/>
      <c r="K59" s="415"/>
      <c r="L59" s="415"/>
      <c r="M59" s="415"/>
      <c r="N59" s="415"/>
      <c r="O59" s="437"/>
      <c r="P59" s="455"/>
      <c r="Q59" s="415"/>
      <c r="R59" s="415"/>
      <c r="S59" s="415"/>
      <c r="T59" s="415"/>
      <c r="U59" s="415"/>
      <c r="V59" s="415"/>
      <c r="W59" s="415"/>
      <c r="X59" s="437"/>
      <c r="Y59" s="474"/>
      <c r="Z59" s="475"/>
      <c r="AA59" s="476"/>
      <c r="AB59" s="430"/>
      <c r="AC59" s="431"/>
      <c r="AD59" s="432"/>
      <c r="AE59" s="547"/>
      <c r="AF59" s="547"/>
      <c r="AG59" s="547"/>
      <c r="AH59" s="547"/>
      <c r="AI59" s="547"/>
      <c r="AJ59" s="547"/>
      <c r="AK59" s="547"/>
      <c r="AL59" s="547"/>
      <c r="AM59" s="547"/>
      <c r="AN59" s="547"/>
      <c r="AO59" s="547"/>
      <c r="AP59" s="430"/>
      <c r="AQ59" s="588"/>
      <c r="AR59" s="173"/>
      <c r="AS59" s="117" t="s">
        <v>309</v>
      </c>
      <c r="AT59" s="118"/>
      <c r="AU59" s="172"/>
      <c r="AV59" s="172"/>
      <c r="AW59" s="415" t="s">
        <v>297</v>
      </c>
      <c r="AX59" s="416"/>
    </row>
    <row r="60" spans="1:50" ht="23.25" customHeight="1" hidden="1">
      <c r="A60" s="420"/>
      <c r="B60" s="418"/>
      <c r="C60" s="418"/>
      <c r="D60" s="418"/>
      <c r="E60" s="418"/>
      <c r="F60" s="419"/>
      <c r="G60" s="559"/>
      <c r="H60" s="560"/>
      <c r="I60" s="560"/>
      <c r="J60" s="560"/>
      <c r="K60" s="560"/>
      <c r="L60" s="560"/>
      <c r="M60" s="560"/>
      <c r="N60" s="560"/>
      <c r="O60" s="561"/>
      <c r="P60" s="86"/>
      <c r="Q60" s="86"/>
      <c r="R60" s="86"/>
      <c r="S60" s="86"/>
      <c r="T60" s="86"/>
      <c r="U60" s="86"/>
      <c r="V60" s="86"/>
      <c r="W60" s="86"/>
      <c r="X60" s="87"/>
      <c r="Y60" s="483" t="s">
        <v>13</v>
      </c>
      <c r="Z60" s="528"/>
      <c r="AA60" s="529"/>
      <c r="AB60" s="468"/>
      <c r="AC60" s="468"/>
      <c r="AD60" s="468"/>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customHeight="1" hidden="1">
      <c r="A61" s="421"/>
      <c r="B61" s="422"/>
      <c r="C61" s="422"/>
      <c r="D61" s="422"/>
      <c r="E61" s="422"/>
      <c r="F61" s="423"/>
      <c r="G61" s="562"/>
      <c r="H61" s="563"/>
      <c r="I61" s="563"/>
      <c r="J61" s="563"/>
      <c r="K61" s="563"/>
      <c r="L61" s="563"/>
      <c r="M61" s="563"/>
      <c r="N61" s="563"/>
      <c r="O61" s="564"/>
      <c r="P61" s="89"/>
      <c r="Q61" s="89"/>
      <c r="R61" s="89"/>
      <c r="S61" s="89"/>
      <c r="T61" s="89"/>
      <c r="U61" s="89"/>
      <c r="V61" s="89"/>
      <c r="W61" s="89"/>
      <c r="X61" s="90"/>
      <c r="Y61" s="405" t="s">
        <v>54</v>
      </c>
      <c r="Z61" s="406"/>
      <c r="AA61" s="407"/>
      <c r="AB61" s="520"/>
      <c r="AC61" s="520"/>
      <c r="AD61" s="520"/>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customHeight="1" hidden="1">
      <c r="A62" s="421"/>
      <c r="B62" s="422"/>
      <c r="C62" s="422"/>
      <c r="D62" s="422"/>
      <c r="E62" s="422"/>
      <c r="F62" s="423"/>
      <c r="G62" s="565"/>
      <c r="H62" s="566"/>
      <c r="I62" s="566"/>
      <c r="J62" s="566"/>
      <c r="K62" s="566"/>
      <c r="L62" s="566"/>
      <c r="M62" s="566"/>
      <c r="N62" s="566"/>
      <c r="O62" s="567"/>
      <c r="P62" s="92"/>
      <c r="Q62" s="92"/>
      <c r="R62" s="92"/>
      <c r="S62" s="92"/>
      <c r="T62" s="92"/>
      <c r="U62" s="92"/>
      <c r="V62" s="92"/>
      <c r="W62" s="92"/>
      <c r="X62" s="93"/>
      <c r="Y62" s="405" t="s">
        <v>14</v>
      </c>
      <c r="Z62" s="406"/>
      <c r="AA62" s="407"/>
      <c r="AB62" s="554" t="s">
        <v>15</v>
      </c>
      <c r="AC62" s="554"/>
      <c r="AD62" s="554"/>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customHeight="1" hidden="1">
      <c r="A63" s="211" t="s">
        <v>456</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customHeight="1" hidden="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hidden="1">
      <c r="A65" s="246" t="s">
        <v>423</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418</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customHeight="1" hidden="1">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421</v>
      </c>
      <c r="AX66" s="269"/>
    </row>
    <row r="67" spans="1:50" ht="23.25" customHeight="1" hidden="1">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446</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customHeight="1" hidden="1">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446</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customHeight="1" hidden="1">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447</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customHeight="1" hidden="1">
      <c r="A70" s="205" t="s">
        <v>429</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445</v>
      </c>
      <c r="X70" s="237"/>
      <c r="Y70" s="242" t="s">
        <v>13</v>
      </c>
      <c r="Z70" s="242"/>
      <c r="AA70" s="243"/>
      <c r="AB70" s="244" t="s">
        <v>446</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customHeight="1" hidden="1">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446</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customHeight="1" hidden="1">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447</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customHeight="1" hidden="1">
      <c r="A73" s="506" t="s">
        <v>423</v>
      </c>
      <c r="B73" s="507"/>
      <c r="C73" s="507"/>
      <c r="D73" s="507"/>
      <c r="E73" s="507"/>
      <c r="F73" s="508"/>
      <c r="G73" s="577"/>
      <c r="H73" s="114" t="s">
        <v>265</v>
      </c>
      <c r="I73" s="114"/>
      <c r="J73" s="114"/>
      <c r="K73" s="114"/>
      <c r="L73" s="114"/>
      <c r="M73" s="114"/>
      <c r="N73" s="114"/>
      <c r="O73" s="115"/>
      <c r="P73" s="145" t="s">
        <v>59</v>
      </c>
      <c r="Q73" s="114"/>
      <c r="R73" s="114"/>
      <c r="S73" s="114"/>
      <c r="T73" s="114"/>
      <c r="U73" s="114"/>
      <c r="V73" s="114"/>
      <c r="W73" s="114"/>
      <c r="X73" s="115"/>
      <c r="Y73" s="579"/>
      <c r="Z73" s="580"/>
      <c r="AA73" s="581"/>
      <c r="AB73" s="145" t="s">
        <v>12</v>
      </c>
      <c r="AC73" s="114"/>
      <c r="AD73" s="115"/>
      <c r="AE73" s="427" t="s">
        <v>310</v>
      </c>
      <c r="AF73" s="428"/>
      <c r="AG73" s="428"/>
      <c r="AH73" s="429"/>
      <c r="AI73" s="427" t="s">
        <v>311</v>
      </c>
      <c r="AJ73" s="428"/>
      <c r="AK73" s="428"/>
      <c r="AL73" s="429"/>
      <c r="AM73" s="427" t="s">
        <v>317</v>
      </c>
      <c r="AN73" s="428"/>
      <c r="AO73" s="428"/>
      <c r="AP73" s="429"/>
      <c r="AQ73" s="145" t="s">
        <v>308</v>
      </c>
      <c r="AR73" s="114"/>
      <c r="AS73" s="114"/>
      <c r="AT73" s="115"/>
      <c r="AU73" s="147" t="s">
        <v>253</v>
      </c>
      <c r="AV73" s="148"/>
      <c r="AW73" s="148"/>
      <c r="AX73" s="149"/>
    </row>
    <row r="74" spans="1:50" ht="18.75" customHeight="1" hidden="1">
      <c r="A74" s="509"/>
      <c r="B74" s="510"/>
      <c r="C74" s="510"/>
      <c r="D74" s="510"/>
      <c r="E74" s="510"/>
      <c r="F74" s="511"/>
      <c r="G74" s="578"/>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0"/>
      <c r="AF74" s="431"/>
      <c r="AG74" s="431"/>
      <c r="AH74" s="432"/>
      <c r="AI74" s="430"/>
      <c r="AJ74" s="431"/>
      <c r="AK74" s="431"/>
      <c r="AL74" s="432"/>
      <c r="AM74" s="430"/>
      <c r="AN74" s="431"/>
      <c r="AO74" s="431"/>
      <c r="AP74" s="432"/>
      <c r="AQ74" s="588"/>
      <c r="AR74" s="173"/>
      <c r="AS74" s="117" t="s">
        <v>309</v>
      </c>
      <c r="AT74" s="118"/>
      <c r="AU74" s="588"/>
      <c r="AV74" s="173"/>
      <c r="AW74" s="117" t="s">
        <v>297</v>
      </c>
      <c r="AX74" s="156"/>
    </row>
    <row r="75" spans="1:50" ht="23.25" customHeight="1" hidden="1">
      <c r="A75" s="509"/>
      <c r="B75" s="510"/>
      <c r="C75" s="510"/>
      <c r="D75" s="510"/>
      <c r="E75" s="510"/>
      <c r="F75" s="511"/>
      <c r="G75" s="614"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customHeight="1" hidden="1">
      <c r="A76" s="509"/>
      <c r="B76" s="510"/>
      <c r="C76" s="510"/>
      <c r="D76" s="510"/>
      <c r="E76" s="510"/>
      <c r="F76" s="511"/>
      <c r="G76" s="615"/>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customHeight="1" hidden="1">
      <c r="A77" s="509"/>
      <c r="B77" s="510"/>
      <c r="C77" s="510"/>
      <c r="D77" s="510"/>
      <c r="E77" s="510"/>
      <c r="F77" s="511"/>
      <c r="G77" s="616"/>
      <c r="H77" s="92"/>
      <c r="I77" s="92"/>
      <c r="J77" s="92"/>
      <c r="K77" s="92"/>
      <c r="L77" s="92"/>
      <c r="M77" s="92"/>
      <c r="N77" s="92"/>
      <c r="O77" s="93"/>
      <c r="P77" s="89"/>
      <c r="Q77" s="89"/>
      <c r="R77" s="89"/>
      <c r="S77" s="89"/>
      <c r="T77" s="89"/>
      <c r="U77" s="89"/>
      <c r="V77" s="89"/>
      <c r="W77" s="89"/>
      <c r="X77" s="90"/>
      <c r="Y77" s="145" t="s">
        <v>14</v>
      </c>
      <c r="Z77" s="114"/>
      <c r="AA77" s="115"/>
      <c r="AB77" s="568" t="s">
        <v>15</v>
      </c>
      <c r="AC77" s="568"/>
      <c r="AD77" s="568"/>
      <c r="AE77" s="907"/>
      <c r="AF77" s="908"/>
      <c r="AG77" s="908"/>
      <c r="AH77" s="908"/>
      <c r="AI77" s="907"/>
      <c r="AJ77" s="908"/>
      <c r="AK77" s="908"/>
      <c r="AL77" s="908"/>
      <c r="AM77" s="907"/>
      <c r="AN77" s="908"/>
      <c r="AO77" s="908"/>
      <c r="AP77" s="908"/>
      <c r="AQ77" s="345"/>
      <c r="AR77" s="180"/>
      <c r="AS77" s="180"/>
      <c r="AT77" s="346"/>
      <c r="AU77" s="226"/>
      <c r="AV77" s="226"/>
      <c r="AW77" s="226"/>
      <c r="AX77" s="228"/>
    </row>
    <row r="78" spans="1:50" ht="69.75" customHeight="1" hidden="1">
      <c r="A78" s="343" t="s">
        <v>459</v>
      </c>
      <c r="B78" s="344"/>
      <c r="C78" s="344"/>
      <c r="D78" s="344"/>
      <c r="E78" s="341" t="s">
        <v>388</v>
      </c>
      <c r="F78" s="342"/>
      <c r="G78" s="49" t="s">
        <v>319</v>
      </c>
      <c r="H78" s="585"/>
      <c r="I78" s="586"/>
      <c r="J78" s="586"/>
      <c r="K78" s="586"/>
      <c r="L78" s="586"/>
      <c r="M78" s="586"/>
      <c r="N78" s="586"/>
      <c r="O78" s="587"/>
      <c r="P78" s="139"/>
      <c r="Q78" s="139"/>
      <c r="R78" s="139"/>
      <c r="S78" s="139"/>
      <c r="T78" s="139"/>
      <c r="U78" s="139"/>
      <c r="V78" s="139"/>
      <c r="W78" s="139"/>
      <c r="X78" s="139"/>
      <c r="Y78" s="899"/>
      <c r="Z78" s="899"/>
      <c r="AA78" s="899"/>
      <c r="AB78" s="899"/>
      <c r="AC78" s="899"/>
      <c r="AD78" s="899"/>
      <c r="AE78" s="899"/>
      <c r="AF78" s="899"/>
      <c r="AG78" s="899"/>
      <c r="AH78" s="899"/>
      <c r="AI78" s="899"/>
      <c r="AJ78" s="899"/>
      <c r="AK78" s="899"/>
      <c r="AL78" s="899"/>
      <c r="AM78" s="899"/>
      <c r="AN78" s="899"/>
      <c r="AO78" s="899"/>
      <c r="AP78" s="899"/>
      <c r="AQ78" s="899"/>
      <c r="AR78" s="899"/>
      <c r="AS78" s="899"/>
      <c r="AT78" s="899"/>
      <c r="AU78" s="899"/>
      <c r="AV78" s="899"/>
      <c r="AW78" s="899"/>
      <c r="AX78" s="900"/>
    </row>
    <row r="79" spans="1:50" ht="18.75" customHeight="1" hidden="1">
      <c r="A79" s="634" t="s">
        <v>268</v>
      </c>
      <c r="B79" s="635"/>
      <c r="C79" s="635"/>
      <c r="D79" s="635"/>
      <c r="E79" s="635"/>
      <c r="F79" s="635"/>
      <c r="G79" s="635"/>
      <c r="H79" s="635"/>
      <c r="I79" s="635"/>
      <c r="J79" s="635"/>
      <c r="K79" s="635"/>
      <c r="L79" s="635"/>
      <c r="M79" s="635"/>
      <c r="N79" s="635"/>
      <c r="O79" s="635"/>
      <c r="P79" s="635"/>
      <c r="Q79" s="635"/>
      <c r="R79" s="635"/>
      <c r="S79" s="635"/>
      <c r="T79" s="635"/>
      <c r="U79" s="635"/>
      <c r="V79" s="635"/>
      <c r="W79" s="635"/>
      <c r="X79" s="635"/>
      <c r="Y79" s="635"/>
      <c r="Z79" s="635"/>
      <c r="AA79" s="635"/>
      <c r="AB79" s="635"/>
      <c r="AC79" s="635"/>
      <c r="AD79" s="635"/>
      <c r="AE79" s="635"/>
      <c r="AF79" s="635"/>
      <c r="AG79" s="635"/>
      <c r="AH79" s="635"/>
      <c r="AI79" s="635"/>
      <c r="AJ79" s="635"/>
      <c r="AK79" s="635"/>
      <c r="AL79" s="635"/>
      <c r="AM79" s="635"/>
      <c r="AN79" s="635"/>
      <c r="AO79" s="290" t="s">
        <v>417</v>
      </c>
      <c r="AP79" s="291"/>
      <c r="AQ79" s="291"/>
      <c r="AR79" s="76" t="s">
        <v>415</v>
      </c>
      <c r="AS79" s="290"/>
      <c r="AT79" s="291"/>
      <c r="AU79" s="291"/>
      <c r="AV79" s="291"/>
      <c r="AW79" s="291"/>
      <c r="AX79" s="964"/>
    </row>
    <row r="80" spans="1:50" ht="18.75" customHeight="1" hidden="1">
      <c r="A80" s="881" t="s">
        <v>266</v>
      </c>
      <c r="B80" s="521" t="s">
        <v>414</v>
      </c>
      <c r="C80" s="522"/>
      <c r="D80" s="522"/>
      <c r="E80" s="522"/>
      <c r="F80" s="523"/>
      <c r="G80" s="453" t="s">
        <v>258</v>
      </c>
      <c r="H80" s="453"/>
      <c r="I80" s="453"/>
      <c r="J80" s="453"/>
      <c r="K80" s="453"/>
      <c r="L80" s="453"/>
      <c r="M80" s="453"/>
      <c r="N80" s="453"/>
      <c r="O80" s="453"/>
      <c r="P80" s="453"/>
      <c r="Q80" s="453"/>
      <c r="R80" s="453"/>
      <c r="S80" s="453"/>
      <c r="T80" s="453"/>
      <c r="U80" s="453"/>
      <c r="V80" s="453"/>
      <c r="W80" s="453"/>
      <c r="X80" s="453"/>
      <c r="Y80" s="453"/>
      <c r="Z80" s="453"/>
      <c r="AA80" s="513"/>
      <c r="AB80" s="452" t="s">
        <v>398</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50" ht="22.5" customHeight="1" hidden="1">
      <c r="A81" s="882"/>
      <c r="B81" s="524"/>
      <c r="C81" s="448"/>
      <c r="D81" s="448"/>
      <c r="E81" s="448"/>
      <c r="F81" s="449"/>
      <c r="G81" s="415"/>
      <c r="H81" s="415"/>
      <c r="I81" s="415"/>
      <c r="J81" s="415"/>
      <c r="K81" s="415"/>
      <c r="L81" s="415"/>
      <c r="M81" s="415"/>
      <c r="N81" s="415"/>
      <c r="O81" s="415"/>
      <c r="P81" s="415"/>
      <c r="Q81" s="415"/>
      <c r="R81" s="415"/>
      <c r="S81" s="415"/>
      <c r="T81" s="415"/>
      <c r="U81" s="415"/>
      <c r="V81" s="415"/>
      <c r="W81" s="415"/>
      <c r="X81" s="415"/>
      <c r="Y81" s="415"/>
      <c r="Z81" s="415"/>
      <c r="AA81" s="437"/>
      <c r="AB81" s="45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50" ht="22.5" customHeight="1" hidden="1">
      <c r="A82" s="882"/>
      <c r="B82" s="524"/>
      <c r="C82" s="448"/>
      <c r="D82" s="448"/>
      <c r="E82" s="448"/>
      <c r="F82" s="449"/>
      <c r="G82" s="690"/>
      <c r="H82" s="690"/>
      <c r="I82" s="690"/>
      <c r="J82" s="690"/>
      <c r="K82" s="690"/>
      <c r="L82" s="690"/>
      <c r="M82" s="690"/>
      <c r="N82" s="690"/>
      <c r="O82" s="690"/>
      <c r="P82" s="690"/>
      <c r="Q82" s="690"/>
      <c r="R82" s="690"/>
      <c r="S82" s="690"/>
      <c r="T82" s="690"/>
      <c r="U82" s="690"/>
      <c r="V82" s="690"/>
      <c r="W82" s="690"/>
      <c r="X82" s="690"/>
      <c r="Y82" s="690"/>
      <c r="Z82" s="690"/>
      <c r="AA82" s="691"/>
      <c r="AB82" s="901"/>
      <c r="AC82" s="690"/>
      <c r="AD82" s="690"/>
      <c r="AE82" s="690"/>
      <c r="AF82" s="690"/>
      <c r="AG82" s="690"/>
      <c r="AH82" s="690"/>
      <c r="AI82" s="690"/>
      <c r="AJ82" s="690"/>
      <c r="AK82" s="690"/>
      <c r="AL82" s="690"/>
      <c r="AM82" s="690"/>
      <c r="AN82" s="690"/>
      <c r="AO82" s="690"/>
      <c r="AP82" s="690"/>
      <c r="AQ82" s="690"/>
      <c r="AR82" s="690"/>
      <c r="AS82" s="690"/>
      <c r="AT82" s="690"/>
      <c r="AU82" s="690"/>
      <c r="AV82" s="690"/>
      <c r="AW82" s="690"/>
      <c r="AX82" s="902"/>
    </row>
    <row r="83" spans="1:50" ht="22.5" customHeight="1" hidden="1">
      <c r="A83" s="882"/>
      <c r="B83" s="524"/>
      <c r="C83" s="448"/>
      <c r="D83" s="448"/>
      <c r="E83" s="448"/>
      <c r="F83" s="449"/>
      <c r="G83" s="692"/>
      <c r="H83" s="692"/>
      <c r="I83" s="692"/>
      <c r="J83" s="692"/>
      <c r="K83" s="692"/>
      <c r="L83" s="692"/>
      <c r="M83" s="692"/>
      <c r="N83" s="692"/>
      <c r="O83" s="692"/>
      <c r="P83" s="692"/>
      <c r="Q83" s="692"/>
      <c r="R83" s="692"/>
      <c r="S83" s="692"/>
      <c r="T83" s="692"/>
      <c r="U83" s="692"/>
      <c r="V83" s="692"/>
      <c r="W83" s="692"/>
      <c r="X83" s="692"/>
      <c r="Y83" s="692"/>
      <c r="Z83" s="692"/>
      <c r="AA83" s="693"/>
      <c r="AB83" s="903"/>
      <c r="AC83" s="692"/>
      <c r="AD83" s="692"/>
      <c r="AE83" s="692"/>
      <c r="AF83" s="692"/>
      <c r="AG83" s="692"/>
      <c r="AH83" s="692"/>
      <c r="AI83" s="692"/>
      <c r="AJ83" s="692"/>
      <c r="AK83" s="692"/>
      <c r="AL83" s="692"/>
      <c r="AM83" s="692"/>
      <c r="AN83" s="692"/>
      <c r="AO83" s="692"/>
      <c r="AP83" s="692"/>
      <c r="AQ83" s="692"/>
      <c r="AR83" s="692"/>
      <c r="AS83" s="692"/>
      <c r="AT83" s="692"/>
      <c r="AU83" s="692"/>
      <c r="AV83" s="692"/>
      <c r="AW83" s="692"/>
      <c r="AX83" s="904"/>
    </row>
    <row r="84" spans="1:50" ht="19.5" customHeight="1" hidden="1">
      <c r="A84" s="882"/>
      <c r="B84" s="525"/>
      <c r="C84" s="526"/>
      <c r="D84" s="526"/>
      <c r="E84" s="526"/>
      <c r="F84" s="527"/>
      <c r="G84" s="694"/>
      <c r="H84" s="694"/>
      <c r="I84" s="694"/>
      <c r="J84" s="694"/>
      <c r="K84" s="694"/>
      <c r="L84" s="694"/>
      <c r="M84" s="694"/>
      <c r="N84" s="694"/>
      <c r="O84" s="694"/>
      <c r="P84" s="694"/>
      <c r="Q84" s="694"/>
      <c r="R84" s="694"/>
      <c r="S84" s="694"/>
      <c r="T84" s="694"/>
      <c r="U84" s="694"/>
      <c r="V84" s="694"/>
      <c r="W84" s="694"/>
      <c r="X84" s="694"/>
      <c r="Y84" s="694"/>
      <c r="Z84" s="694"/>
      <c r="AA84" s="695"/>
      <c r="AB84" s="905"/>
      <c r="AC84" s="694"/>
      <c r="AD84" s="694"/>
      <c r="AE84" s="694"/>
      <c r="AF84" s="694"/>
      <c r="AG84" s="694"/>
      <c r="AH84" s="694"/>
      <c r="AI84" s="694"/>
      <c r="AJ84" s="694"/>
      <c r="AK84" s="694"/>
      <c r="AL84" s="694"/>
      <c r="AM84" s="694"/>
      <c r="AN84" s="694"/>
      <c r="AO84" s="694"/>
      <c r="AP84" s="694"/>
      <c r="AQ84" s="692"/>
      <c r="AR84" s="692"/>
      <c r="AS84" s="692"/>
      <c r="AT84" s="692"/>
      <c r="AU84" s="694"/>
      <c r="AV84" s="694"/>
      <c r="AW84" s="694"/>
      <c r="AX84" s="906"/>
    </row>
    <row r="85" spans="1:55" ht="18.75" customHeight="1" hidden="1">
      <c r="A85" s="882"/>
      <c r="B85" s="448" t="s">
        <v>264</v>
      </c>
      <c r="C85" s="448"/>
      <c r="D85" s="448"/>
      <c r="E85" s="448"/>
      <c r="F85" s="449"/>
      <c r="G85" s="512" t="s">
        <v>61</v>
      </c>
      <c r="H85" s="453"/>
      <c r="I85" s="453"/>
      <c r="J85" s="453"/>
      <c r="K85" s="453"/>
      <c r="L85" s="453"/>
      <c r="M85" s="453"/>
      <c r="N85" s="453"/>
      <c r="O85" s="513"/>
      <c r="P85" s="452" t="s">
        <v>63</v>
      </c>
      <c r="Q85" s="453"/>
      <c r="R85" s="453"/>
      <c r="S85" s="453"/>
      <c r="T85" s="453"/>
      <c r="U85" s="453"/>
      <c r="V85" s="453"/>
      <c r="W85" s="453"/>
      <c r="X85" s="513"/>
      <c r="Y85" s="163"/>
      <c r="Z85" s="164"/>
      <c r="AA85" s="165"/>
      <c r="AB85" s="427" t="s">
        <v>12</v>
      </c>
      <c r="AC85" s="428"/>
      <c r="AD85" s="429"/>
      <c r="AE85" s="546" t="s">
        <v>310</v>
      </c>
      <c r="AF85" s="546"/>
      <c r="AG85" s="546"/>
      <c r="AH85" s="546"/>
      <c r="AI85" s="546" t="s">
        <v>311</v>
      </c>
      <c r="AJ85" s="546"/>
      <c r="AK85" s="546"/>
      <c r="AL85" s="546"/>
      <c r="AM85" s="546" t="s">
        <v>317</v>
      </c>
      <c r="AN85" s="546"/>
      <c r="AO85" s="546"/>
      <c r="AP85" s="427"/>
      <c r="AQ85" s="145" t="s">
        <v>308</v>
      </c>
      <c r="AR85" s="114"/>
      <c r="AS85" s="114"/>
      <c r="AT85" s="115"/>
      <c r="AU85" s="548" t="s">
        <v>253</v>
      </c>
      <c r="AV85" s="548"/>
      <c r="AW85" s="548"/>
      <c r="AX85" s="549"/>
      <c r="AY85" s="10"/>
      <c r="AZ85" s="10"/>
      <c r="BA85" s="10"/>
      <c r="BB85" s="10"/>
      <c r="BC85" s="10"/>
    </row>
    <row r="86" spans="1:60" ht="18.75" customHeight="1" hidden="1">
      <c r="A86" s="882"/>
      <c r="B86" s="448"/>
      <c r="C86" s="448"/>
      <c r="D86" s="448"/>
      <c r="E86" s="448"/>
      <c r="F86" s="449"/>
      <c r="G86" s="436"/>
      <c r="H86" s="415"/>
      <c r="I86" s="415"/>
      <c r="J86" s="415"/>
      <c r="K86" s="415"/>
      <c r="L86" s="415"/>
      <c r="M86" s="415"/>
      <c r="N86" s="415"/>
      <c r="O86" s="437"/>
      <c r="P86" s="455"/>
      <c r="Q86" s="415"/>
      <c r="R86" s="415"/>
      <c r="S86" s="415"/>
      <c r="T86" s="415"/>
      <c r="U86" s="415"/>
      <c r="V86" s="415"/>
      <c r="W86" s="415"/>
      <c r="X86" s="437"/>
      <c r="Y86" s="163"/>
      <c r="Z86" s="164"/>
      <c r="AA86" s="165"/>
      <c r="AB86" s="430"/>
      <c r="AC86" s="431"/>
      <c r="AD86" s="432"/>
      <c r="AE86" s="547"/>
      <c r="AF86" s="547"/>
      <c r="AG86" s="547"/>
      <c r="AH86" s="547"/>
      <c r="AI86" s="547"/>
      <c r="AJ86" s="547"/>
      <c r="AK86" s="547"/>
      <c r="AL86" s="547"/>
      <c r="AM86" s="547"/>
      <c r="AN86" s="547"/>
      <c r="AO86" s="547"/>
      <c r="AP86" s="430"/>
      <c r="AQ86" s="171"/>
      <c r="AR86" s="172"/>
      <c r="AS86" s="117" t="s">
        <v>309</v>
      </c>
      <c r="AT86" s="118"/>
      <c r="AU86" s="172"/>
      <c r="AV86" s="172"/>
      <c r="AW86" s="415" t="s">
        <v>297</v>
      </c>
      <c r="AX86" s="416"/>
      <c r="AY86" s="10"/>
      <c r="AZ86" s="10"/>
      <c r="BA86" s="10"/>
      <c r="BB86" s="10"/>
      <c r="BC86" s="10"/>
      <c r="BD86" s="10"/>
      <c r="BE86" s="10"/>
      <c r="BF86" s="10"/>
      <c r="BG86" s="10"/>
      <c r="BH86" s="10"/>
    </row>
    <row r="87" spans="1:50" ht="23.25" customHeight="1" hidden="1">
      <c r="A87" s="882"/>
      <c r="B87" s="448"/>
      <c r="C87" s="448"/>
      <c r="D87" s="448"/>
      <c r="E87" s="448"/>
      <c r="F87" s="449"/>
      <c r="G87" s="85"/>
      <c r="H87" s="86"/>
      <c r="I87" s="86"/>
      <c r="J87" s="86"/>
      <c r="K87" s="86"/>
      <c r="L87" s="86"/>
      <c r="M87" s="86"/>
      <c r="N87" s="86"/>
      <c r="O87" s="87"/>
      <c r="P87" s="86"/>
      <c r="Q87" s="514"/>
      <c r="R87" s="514"/>
      <c r="S87" s="514"/>
      <c r="T87" s="514"/>
      <c r="U87" s="514"/>
      <c r="V87" s="514"/>
      <c r="W87" s="514"/>
      <c r="X87" s="515"/>
      <c r="Y87" s="556" t="s">
        <v>62</v>
      </c>
      <c r="Z87" s="557"/>
      <c r="AA87" s="558"/>
      <c r="AB87" s="468"/>
      <c r="AC87" s="468"/>
      <c r="AD87" s="468"/>
      <c r="AE87" s="225"/>
      <c r="AF87" s="226"/>
      <c r="AG87" s="226"/>
      <c r="AH87" s="226"/>
      <c r="AI87" s="225"/>
      <c r="AJ87" s="226"/>
      <c r="AK87" s="226"/>
      <c r="AL87" s="226"/>
      <c r="AM87" s="225"/>
      <c r="AN87" s="226"/>
      <c r="AO87" s="226"/>
      <c r="AP87" s="226"/>
      <c r="AQ87" s="345"/>
      <c r="AR87" s="180"/>
      <c r="AS87" s="180"/>
      <c r="AT87" s="346"/>
      <c r="AU87" s="226"/>
      <c r="AV87" s="226"/>
      <c r="AW87" s="226"/>
      <c r="AX87" s="228"/>
    </row>
    <row r="88" spans="1:55" ht="23.25" customHeight="1" hidden="1">
      <c r="A88" s="882"/>
      <c r="B88" s="448"/>
      <c r="C88" s="448"/>
      <c r="D88" s="448"/>
      <c r="E88" s="448"/>
      <c r="F88" s="449"/>
      <c r="G88" s="88"/>
      <c r="H88" s="89"/>
      <c r="I88" s="89"/>
      <c r="J88" s="89"/>
      <c r="K88" s="89"/>
      <c r="L88" s="89"/>
      <c r="M88" s="89"/>
      <c r="N88" s="89"/>
      <c r="O88" s="90"/>
      <c r="P88" s="516"/>
      <c r="Q88" s="516"/>
      <c r="R88" s="516"/>
      <c r="S88" s="516"/>
      <c r="T88" s="516"/>
      <c r="U88" s="516"/>
      <c r="V88" s="516"/>
      <c r="W88" s="516"/>
      <c r="X88" s="517"/>
      <c r="Y88" s="530" t="s">
        <v>54</v>
      </c>
      <c r="Z88" s="472"/>
      <c r="AA88" s="473"/>
      <c r="AB88" s="520"/>
      <c r="AC88" s="520"/>
      <c r="AD88" s="520"/>
      <c r="AE88" s="225"/>
      <c r="AF88" s="226"/>
      <c r="AG88" s="226"/>
      <c r="AH88" s="226"/>
      <c r="AI88" s="225"/>
      <c r="AJ88" s="226"/>
      <c r="AK88" s="226"/>
      <c r="AL88" s="226"/>
      <c r="AM88" s="225"/>
      <c r="AN88" s="226"/>
      <c r="AO88" s="226"/>
      <c r="AP88" s="226"/>
      <c r="AQ88" s="345"/>
      <c r="AR88" s="180"/>
      <c r="AS88" s="180"/>
      <c r="AT88" s="346"/>
      <c r="AU88" s="226"/>
      <c r="AV88" s="226"/>
      <c r="AW88" s="226"/>
      <c r="AX88" s="228"/>
      <c r="AY88" s="10"/>
      <c r="AZ88" s="10"/>
      <c r="BA88" s="10"/>
      <c r="BB88" s="10"/>
      <c r="BC88" s="10"/>
    </row>
    <row r="89" spans="1:60" ht="23.25" customHeight="1" hidden="1">
      <c r="A89" s="882"/>
      <c r="B89" s="526"/>
      <c r="C89" s="526"/>
      <c r="D89" s="526"/>
      <c r="E89" s="526"/>
      <c r="F89" s="527"/>
      <c r="G89" s="91"/>
      <c r="H89" s="92"/>
      <c r="I89" s="92"/>
      <c r="J89" s="92"/>
      <c r="K89" s="92"/>
      <c r="L89" s="92"/>
      <c r="M89" s="92"/>
      <c r="N89" s="92"/>
      <c r="O89" s="93"/>
      <c r="P89" s="195"/>
      <c r="Q89" s="195"/>
      <c r="R89" s="195"/>
      <c r="S89" s="195"/>
      <c r="T89" s="195"/>
      <c r="U89" s="195"/>
      <c r="V89" s="195"/>
      <c r="W89" s="195"/>
      <c r="X89" s="555"/>
      <c r="Y89" s="530" t="s">
        <v>14</v>
      </c>
      <c r="Z89" s="472"/>
      <c r="AA89" s="473"/>
      <c r="AB89" s="531" t="s">
        <v>15</v>
      </c>
      <c r="AC89" s="531"/>
      <c r="AD89" s="531"/>
      <c r="AE89" s="225"/>
      <c r="AF89" s="226"/>
      <c r="AG89" s="226"/>
      <c r="AH89" s="226"/>
      <c r="AI89" s="225"/>
      <c r="AJ89" s="226"/>
      <c r="AK89" s="226"/>
      <c r="AL89" s="226"/>
      <c r="AM89" s="225"/>
      <c r="AN89" s="226"/>
      <c r="AO89" s="226"/>
      <c r="AP89" s="226"/>
      <c r="AQ89" s="345"/>
      <c r="AR89" s="180"/>
      <c r="AS89" s="180"/>
      <c r="AT89" s="346"/>
      <c r="AU89" s="226"/>
      <c r="AV89" s="226"/>
      <c r="AW89" s="226"/>
      <c r="AX89" s="228"/>
      <c r="AY89" s="10"/>
      <c r="AZ89" s="10"/>
      <c r="BA89" s="10"/>
      <c r="BB89" s="10"/>
      <c r="BC89" s="10"/>
      <c r="BD89" s="10"/>
      <c r="BE89" s="10"/>
      <c r="BF89" s="10"/>
      <c r="BG89" s="10"/>
      <c r="BH89" s="10"/>
    </row>
    <row r="90" spans="1:50" ht="18.75" customHeight="1" hidden="1">
      <c r="A90" s="882"/>
      <c r="B90" s="448" t="s">
        <v>264</v>
      </c>
      <c r="C90" s="448"/>
      <c r="D90" s="448"/>
      <c r="E90" s="448"/>
      <c r="F90" s="449"/>
      <c r="G90" s="512" t="s">
        <v>61</v>
      </c>
      <c r="H90" s="453"/>
      <c r="I90" s="453"/>
      <c r="J90" s="453"/>
      <c r="K90" s="453"/>
      <c r="L90" s="453"/>
      <c r="M90" s="453"/>
      <c r="N90" s="453"/>
      <c r="O90" s="513"/>
      <c r="P90" s="452" t="s">
        <v>63</v>
      </c>
      <c r="Q90" s="453"/>
      <c r="R90" s="453"/>
      <c r="S90" s="453"/>
      <c r="T90" s="453"/>
      <c r="U90" s="453"/>
      <c r="V90" s="453"/>
      <c r="W90" s="453"/>
      <c r="X90" s="513"/>
      <c r="Y90" s="163"/>
      <c r="Z90" s="164"/>
      <c r="AA90" s="165"/>
      <c r="AB90" s="427" t="s">
        <v>12</v>
      </c>
      <c r="AC90" s="428"/>
      <c r="AD90" s="429"/>
      <c r="AE90" s="546" t="s">
        <v>310</v>
      </c>
      <c r="AF90" s="546"/>
      <c r="AG90" s="546"/>
      <c r="AH90" s="546"/>
      <c r="AI90" s="546" t="s">
        <v>311</v>
      </c>
      <c r="AJ90" s="546"/>
      <c r="AK90" s="546"/>
      <c r="AL90" s="546"/>
      <c r="AM90" s="546" t="s">
        <v>317</v>
      </c>
      <c r="AN90" s="546"/>
      <c r="AO90" s="546"/>
      <c r="AP90" s="427"/>
      <c r="AQ90" s="145" t="s">
        <v>308</v>
      </c>
      <c r="AR90" s="114"/>
      <c r="AS90" s="114"/>
      <c r="AT90" s="115"/>
      <c r="AU90" s="548" t="s">
        <v>253</v>
      </c>
      <c r="AV90" s="548"/>
      <c r="AW90" s="548"/>
      <c r="AX90" s="549"/>
    </row>
    <row r="91" spans="1:55" ht="18.75" customHeight="1" hidden="1">
      <c r="A91" s="882"/>
      <c r="B91" s="448"/>
      <c r="C91" s="448"/>
      <c r="D91" s="448"/>
      <c r="E91" s="448"/>
      <c r="F91" s="449"/>
      <c r="G91" s="436"/>
      <c r="H91" s="415"/>
      <c r="I91" s="415"/>
      <c r="J91" s="415"/>
      <c r="K91" s="415"/>
      <c r="L91" s="415"/>
      <c r="M91" s="415"/>
      <c r="N91" s="415"/>
      <c r="O91" s="437"/>
      <c r="P91" s="455"/>
      <c r="Q91" s="415"/>
      <c r="R91" s="415"/>
      <c r="S91" s="415"/>
      <c r="T91" s="415"/>
      <c r="U91" s="415"/>
      <c r="V91" s="415"/>
      <c r="W91" s="415"/>
      <c r="X91" s="437"/>
      <c r="Y91" s="163"/>
      <c r="Z91" s="164"/>
      <c r="AA91" s="165"/>
      <c r="AB91" s="430"/>
      <c r="AC91" s="431"/>
      <c r="AD91" s="432"/>
      <c r="AE91" s="547"/>
      <c r="AF91" s="547"/>
      <c r="AG91" s="547"/>
      <c r="AH91" s="547"/>
      <c r="AI91" s="547"/>
      <c r="AJ91" s="547"/>
      <c r="AK91" s="547"/>
      <c r="AL91" s="547"/>
      <c r="AM91" s="547"/>
      <c r="AN91" s="547"/>
      <c r="AO91" s="547"/>
      <c r="AP91" s="430"/>
      <c r="AQ91" s="171"/>
      <c r="AR91" s="172"/>
      <c r="AS91" s="117" t="s">
        <v>309</v>
      </c>
      <c r="AT91" s="118"/>
      <c r="AU91" s="172"/>
      <c r="AV91" s="172"/>
      <c r="AW91" s="415" t="s">
        <v>297</v>
      </c>
      <c r="AX91" s="416"/>
      <c r="AY91" s="10"/>
      <c r="AZ91" s="10"/>
      <c r="BA91" s="10"/>
      <c r="BB91" s="10"/>
      <c r="BC91" s="10"/>
    </row>
    <row r="92" spans="1:60" ht="23.25" customHeight="1" hidden="1">
      <c r="A92" s="882"/>
      <c r="B92" s="448"/>
      <c r="C92" s="448"/>
      <c r="D92" s="448"/>
      <c r="E92" s="448"/>
      <c r="F92" s="449"/>
      <c r="G92" s="85"/>
      <c r="H92" s="86"/>
      <c r="I92" s="86"/>
      <c r="J92" s="86"/>
      <c r="K92" s="86"/>
      <c r="L92" s="86"/>
      <c r="M92" s="86"/>
      <c r="N92" s="86"/>
      <c r="O92" s="87"/>
      <c r="P92" s="86"/>
      <c r="Q92" s="514"/>
      <c r="R92" s="514"/>
      <c r="S92" s="514"/>
      <c r="T92" s="514"/>
      <c r="U92" s="514"/>
      <c r="V92" s="514"/>
      <c r="W92" s="514"/>
      <c r="X92" s="515"/>
      <c r="Y92" s="556" t="s">
        <v>62</v>
      </c>
      <c r="Z92" s="557"/>
      <c r="AA92" s="558"/>
      <c r="AB92" s="468"/>
      <c r="AC92" s="468"/>
      <c r="AD92" s="468"/>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50" ht="23.25" customHeight="1" hidden="1">
      <c r="A93" s="882"/>
      <c r="B93" s="448"/>
      <c r="C93" s="448"/>
      <c r="D93" s="448"/>
      <c r="E93" s="448"/>
      <c r="F93" s="449"/>
      <c r="G93" s="88"/>
      <c r="H93" s="89"/>
      <c r="I93" s="89"/>
      <c r="J93" s="89"/>
      <c r="K93" s="89"/>
      <c r="L93" s="89"/>
      <c r="M93" s="89"/>
      <c r="N93" s="89"/>
      <c r="O93" s="90"/>
      <c r="P93" s="516"/>
      <c r="Q93" s="516"/>
      <c r="R93" s="516"/>
      <c r="S93" s="516"/>
      <c r="T93" s="516"/>
      <c r="U93" s="516"/>
      <c r="V93" s="516"/>
      <c r="W93" s="516"/>
      <c r="X93" s="517"/>
      <c r="Y93" s="530" t="s">
        <v>54</v>
      </c>
      <c r="Z93" s="472"/>
      <c r="AA93" s="473"/>
      <c r="AB93" s="520"/>
      <c r="AC93" s="520"/>
      <c r="AD93" s="520"/>
      <c r="AE93" s="225"/>
      <c r="AF93" s="226"/>
      <c r="AG93" s="226"/>
      <c r="AH93" s="226"/>
      <c r="AI93" s="225"/>
      <c r="AJ93" s="226"/>
      <c r="AK93" s="226"/>
      <c r="AL93" s="226"/>
      <c r="AM93" s="225"/>
      <c r="AN93" s="226"/>
      <c r="AO93" s="226"/>
      <c r="AP93" s="226"/>
      <c r="AQ93" s="345"/>
      <c r="AR93" s="180"/>
      <c r="AS93" s="180"/>
      <c r="AT93" s="346"/>
      <c r="AU93" s="226"/>
      <c r="AV93" s="226"/>
      <c r="AW93" s="226"/>
      <c r="AX93" s="228"/>
    </row>
    <row r="94" spans="1:55" ht="23.25" customHeight="1" hidden="1">
      <c r="A94" s="882"/>
      <c r="B94" s="526"/>
      <c r="C94" s="526"/>
      <c r="D94" s="526"/>
      <c r="E94" s="526"/>
      <c r="F94" s="527"/>
      <c r="G94" s="91"/>
      <c r="H94" s="92"/>
      <c r="I94" s="92"/>
      <c r="J94" s="92"/>
      <c r="K94" s="92"/>
      <c r="L94" s="92"/>
      <c r="M94" s="92"/>
      <c r="N94" s="92"/>
      <c r="O94" s="93"/>
      <c r="P94" s="195"/>
      <c r="Q94" s="195"/>
      <c r="R94" s="195"/>
      <c r="S94" s="195"/>
      <c r="T94" s="195"/>
      <c r="U94" s="195"/>
      <c r="V94" s="195"/>
      <c r="W94" s="195"/>
      <c r="X94" s="555"/>
      <c r="Y94" s="530" t="s">
        <v>14</v>
      </c>
      <c r="Z94" s="472"/>
      <c r="AA94" s="473"/>
      <c r="AB94" s="531" t="s">
        <v>15</v>
      </c>
      <c r="AC94" s="531"/>
      <c r="AD94" s="531"/>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8.75" customHeight="1" hidden="1">
      <c r="A95" s="882"/>
      <c r="B95" s="448" t="s">
        <v>264</v>
      </c>
      <c r="C95" s="448"/>
      <c r="D95" s="448"/>
      <c r="E95" s="448"/>
      <c r="F95" s="449"/>
      <c r="G95" s="512" t="s">
        <v>61</v>
      </c>
      <c r="H95" s="453"/>
      <c r="I95" s="453"/>
      <c r="J95" s="453"/>
      <c r="K95" s="453"/>
      <c r="L95" s="453"/>
      <c r="M95" s="453"/>
      <c r="N95" s="453"/>
      <c r="O95" s="513"/>
      <c r="P95" s="452" t="s">
        <v>63</v>
      </c>
      <c r="Q95" s="453"/>
      <c r="R95" s="453"/>
      <c r="S95" s="453"/>
      <c r="T95" s="453"/>
      <c r="U95" s="453"/>
      <c r="V95" s="453"/>
      <c r="W95" s="453"/>
      <c r="X95" s="513"/>
      <c r="Y95" s="163"/>
      <c r="Z95" s="164"/>
      <c r="AA95" s="165"/>
      <c r="AB95" s="427" t="s">
        <v>12</v>
      </c>
      <c r="AC95" s="428"/>
      <c r="AD95" s="429"/>
      <c r="AE95" s="546" t="s">
        <v>310</v>
      </c>
      <c r="AF95" s="546"/>
      <c r="AG95" s="546"/>
      <c r="AH95" s="546"/>
      <c r="AI95" s="546" t="s">
        <v>311</v>
      </c>
      <c r="AJ95" s="546"/>
      <c r="AK95" s="546"/>
      <c r="AL95" s="546"/>
      <c r="AM95" s="546" t="s">
        <v>317</v>
      </c>
      <c r="AN95" s="546"/>
      <c r="AO95" s="546"/>
      <c r="AP95" s="427"/>
      <c r="AQ95" s="145" t="s">
        <v>308</v>
      </c>
      <c r="AR95" s="114"/>
      <c r="AS95" s="114"/>
      <c r="AT95" s="115"/>
      <c r="AU95" s="548" t="s">
        <v>253</v>
      </c>
      <c r="AV95" s="548"/>
      <c r="AW95" s="548"/>
      <c r="AX95" s="549"/>
      <c r="AY95" s="10"/>
      <c r="AZ95" s="10"/>
      <c r="BA95" s="10"/>
      <c r="BB95" s="10"/>
      <c r="BC95" s="10"/>
      <c r="BD95" s="10"/>
      <c r="BE95" s="10"/>
      <c r="BF95" s="10"/>
      <c r="BG95" s="10"/>
      <c r="BH95" s="10"/>
    </row>
    <row r="96" spans="1:50" ht="18.75" customHeight="1" hidden="1">
      <c r="A96" s="882"/>
      <c r="B96" s="448"/>
      <c r="C96" s="448"/>
      <c r="D96" s="448"/>
      <c r="E96" s="448"/>
      <c r="F96" s="449"/>
      <c r="G96" s="436"/>
      <c r="H96" s="415"/>
      <c r="I96" s="415"/>
      <c r="J96" s="415"/>
      <c r="K96" s="415"/>
      <c r="L96" s="415"/>
      <c r="M96" s="415"/>
      <c r="N96" s="415"/>
      <c r="O96" s="437"/>
      <c r="P96" s="455"/>
      <c r="Q96" s="415"/>
      <c r="R96" s="415"/>
      <c r="S96" s="415"/>
      <c r="T96" s="415"/>
      <c r="U96" s="415"/>
      <c r="V96" s="415"/>
      <c r="W96" s="415"/>
      <c r="X96" s="437"/>
      <c r="Y96" s="163"/>
      <c r="Z96" s="164"/>
      <c r="AA96" s="165"/>
      <c r="AB96" s="430"/>
      <c r="AC96" s="431"/>
      <c r="AD96" s="432"/>
      <c r="AE96" s="547"/>
      <c r="AF96" s="547"/>
      <c r="AG96" s="547"/>
      <c r="AH96" s="547"/>
      <c r="AI96" s="547"/>
      <c r="AJ96" s="547"/>
      <c r="AK96" s="547"/>
      <c r="AL96" s="547"/>
      <c r="AM96" s="547"/>
      <c r="AN96" s="547"/>
      <c r="AO96" s="547"/>
      <c r="AP96" s="430"/>
      <c r="AQ96" s="171"/>
      <c r="AR96" s="172"/>
      <c r="AS96" s="117" t="s">
        <v>309</v>
      </c>
      <c r="AT96" s="118"/>
      <c r="AU96" s="172"/>
      <c r="AV96" s="172"/>
      <c r="AW96" s="415" t="s">
        <v>297</v>
      </c>
      <c r="AX96" s="416"/>
    </row>
    <row r="97" spans="1:55" ht="23.25" customHeight="1" hidden="1">
      <c r="A97" s="882"/>
      <c r="B97" s="448"/>
      <c r="C97" s="448"/>
      <c r="D97" s="448"/>
      <c r="E97" s="448"/>
      <c r="F97" s="449"/>
      <c r="G97" s="85"/>
      <c r="H97" s="86"/>
      <c r="I97" s="86"/>
      <c r="J97" s="86"/>
      <c r="K97" s="86"/>
      <c r="L97" s="86"/>
      <c r="M97" s="86"/>
      <c r="N97" s="86"/>
      <c r="O97" s="87"/>
      <c r="P97" s="86"/>
      <c r="Q97" s="514"/>
      <c r="R97" s="514"/>
      <c r="S97" s="514"/>
      <c r="T97" s="514"/>
      <c r="U97" s="514"/>
      <c r="V97" s="514"/>
      <c r="W97" s="514"/>
      <c r="X97" s="515"/>
      <c r="Y97" s="556" t="s">
        <v>62</v>
      </c>
      <c r="Z97" s="557"/>
      <c r="AA97" s="558"/>
      <c r="AB97" s="480"/>
      <c r="AC97" s="481"/>
      <c r="AD97" s="482"/>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customHeight="1" hidden="1">
      <c r="A98" s="882"/>
      <c r="B98" s="448"/>
      <c r="C98" s="448"/>
      <c r="D98" s="448"/>
      <c r="E98" s="448"/>
      <c r="F98" s="449"/>
      <c r="G98" s="88"/>
      <c r="H98" s="89"/>
      <c r="I98" s="89"/>
      <c r="J98" s="89"/>
      <c r="K98" s="89"/>
      <c r="L98" s="89"/>
      <c r="M98" s="89"/>
      <c r="N98" s="89"/>
      <c r="O98" s="90"/>
      <c r="P98" s="516"/>
      <c r="Q98" s="516"/>
      <c r="R98" s="516"/>
      <c r="S98" s="516"/>
      <c r="T98" s="516"/>
      <c r="U98" s="516"/>
      <c r="V98" s="516"/>
      <c r="W98" s="516"/>
      <c r="X98" s="517"/>
      <c r="Y98" s="530" t="s">
        <v>54</v>
      </c>
      <c r="Z98" s="472"/>
      <c r="AA98" s="473"/>
      <c r="AB98" s="569"/>
      <c r="AC98" s="570"/>
      <c r="AD98" s="571"/>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50" ht="23.25" customHeight="1" hidden="1" thickBot="1">
      <c r="A99" s="883"/>
      <c r="B99" s="450"/>
      <c r="C99" s="450"/>
      <c r="D99" s="450"/>
      <c r="E99" s="450"/>
      <c r="F99" s="451"/>
      <c r="G99" s="575"/>
      <c r="H99" s="202"/>
      <c r="I99" s="202"/>
      <c r="J99" s="202"/>
      <c r="K99" s="202"/>
      <c r="L99" s="202"/>
      <c r="M99" s="202"/>
      <c r="N99" s="202"/>
      <c r="O99" s="576"/>
      <c r="P99" s="518"/>
      <c r="Q99" s="518"/>
      <c r="R99" s="518"/>
      <c r="S99" s="518"/>
      <c r="T99" s="518"/>
      <c r="U99" s="518"/>
      <c r="V99" s="518"/>
      <c r="W99" s="518"/>
      <c r="X99" s="519"/>
      <c r="Y99" s="912" t="s">
        <v>14</v>
      </c>
      <c r="Z99" s="913"/>
      <c r="AA99" s="914"/>
      <c r="AB99" s="909" t="s">
        <v>15</v>
      </c>
      <c r="AC99" s="910"/>
      <c r="AD99" s="911"/>
      <c r="AE99" s="487"/>
      <c r="AF99" s="488"/>
      <c r="AG99" s="488"/>
      <c r="AH99" s="489"/>
      <c r="AI99" s="487"/>
      <c r="AJ99" s="488"/>
      <c r="AK99" s="488"/>
      <c r="AL99" s="489"/>
      <c r="AM99" s="487"/>
      <c r="AN99" s="488"/>
      <c r="AO99" s="488"/>
      <c r="AP99" s="488"/>
      <c r="AQ99" s="490"/>
      <c r="AR99" s="491"/>
      <c r="AS99" s="491"/>
      <c r="AT99" s="492"/>
      <c r="AU99" s="488"/>
      <c r="AV99" s="488"/>
      <c r="AW99" s="488"/>
      <c r="AX99" s="493"/>
    </row>
    <row r="100" spans="1:50" ht="31.5" customHeight="1">
      <c r="A100" s="503" t="s">
        <v>424</v>
      </c>
      <c r="B100" s="504"/>
      <c r="C100" s="504"/>
      <c r="D100" s="504"/>
      <c r="E100" s="504"/>
      <c r="F100" s="505"/>
      <c r="G100" s="495" t="s">
        <v>60</v>
      </c>
      <c r="H100" s="495"/>
      <c r="I100" s="495"/>
      <c r="J100" s="495"/>
      <c r="K100" s="495"/>
      <c r="L100" s="495"/>
      <c r="M100" s="495"/>
      <c r="N100" s="495"/>
      <c r="O100" s="495"/>
      <c r="P100" s="495"/>
      <c r="Q100" s="495"/>
      <c r="R100" s="495"/>
      <c r="S100" s="495"/>
      <c r="T100" s="495"/>
      <c r="U100" s="495"/>
      <c r="V100" s="495"/>
      <c r="W100" s="495"/>
      <c r="X100" s="496"/>
      <c r="Y100" s="873"/>
      <c r="Z100" s="874"/>
      <c r="AA100" s="875"/>
      <c r="AB100" s="545" t="s">
        <v>12</v>
      </c>
      <c r="AC100" s="545"/>
      <c r="AD100" s="545"/>
      <c r="AE100" s="494" t="s">
        <v>310</v>
      </c>
      <c r="AF100" s="495"/>
      <c r="AG100" s="495"/>
      <c r="AH100" s="496"/>
      <c r="AI100" s="494" t="s">
        <v>311</v>
      </c>
      <c r="AJ100" s="495"/>
      <c r="AK100" s="495"/>
      <c r="AL100" s="496"/>
      <c r="AM100" s="494" t="s">
        <v>317</v>
      </c>
      <c r="AN100" s="495"/>
      <c r="AO100" s="495"/>
      <c r="AP100" s="496"/>
      <c r="AQ100" s="316" t="s">
        <v>425</v>
      </c>
      <c r="AR100" s="317"/>
      <c r="AS100" s="317"/>
      <c r="AT100" s="318"/>
      <c r="AU100" s="316" t="s">
        <v>426</v>
      </c>
      <c r="AV100" s="317"/>
      <c r="AW100" s="317"/>
      <c r="AX100" s="319"/>
    </row>
    <row r="101" spans="1:50" ht="23.25" customHeight="1">
      <c r="A101" s="442"/>
      <c r="B101" s="443"/>
      <c r="C101" s="443"/>
      <c r="D101" s="443"/>
      <c r="E101" s="443"/>
      <c r="F101" s="444"/>
      <c r="G101" s="86" t="s">
        <v>474</v>
      </c>
      <c r="H101" s="86"/>
      <c r="I101" s="86"/>
      <c r="J101" s="86"/>
      <c r="K101" s="86"/>
      <c r="L101" s="86"/>
      <c r="M101" s="86"/>
      <c r="N101" s="86"/>
      <c r="O101" s="86"/>
      <c r="P101" s="86"/>
      <c r="Q101" s="86"/>
      <c r="R101" s="86"/>
      <c r="S101" s="86"/>
      <c r="T101" s="86"/>
      <c r="U101" s="86"/>
      <c r="V101" s="86"/>
      <c r="W101" s="86"/>
      <c r="X101" s="87"/>
      <c r="Y101" s="537" t="s">
        <v>55</v>
      </c>
      <c r="Z101" s="538"/>
      <c r="AA101" s="539"/>
      <c r="AB101" s="468" t="s">
        <v>475</v>
      </c>
      <c r="AC101" s="468"/>
      <c r="AD101" s="468"/>
      <c r="AE101" s="225">
        <v>1570</v>
      </c>
      <c r="AF101" s="226"/>
      <c r="AG101" s="226"/>
      <c r="AH101" s="227"/>
      <c r="AI101" s="225">
        <v>1786</v>
      </c>
      <c r="AJ101" s="226"/>
      <c r="AK101" s="226"/>
      <c r="AL101" s="227"/>
      <c r="AM101" s="225">
        <v>1962</v>
      </c>
      <c r="AN101" s="226"/>
      <c r="AO101" s="226"/>
      <c r="AP101" s="227"/>
      <c r="AQ101" s="225" t="s">
        <v>522</v>
      </c>
      <c r="AR101" s="226"/>
      <c r="AS101" s="226"/>
      <c r="AT101" s="227"/>
      <c r="AU101" s="225" t="s">
        <v>522</v>
      </c>
      <c r="AV101" s="226"/>
      <c r="AW101" s="226"/>
      <c r="AX101" s="227"/>
    </row>
    <row r="102" spans="1:50" ht="23.25" customHeight="1">
      <c r="A102" s="445"/>
      <c r="B102" s="446"/>
      <c r="C102" s="446"/>
      <c r="D102" s="446"/>
      <c r="E102" s="446"/>
      <c r="F102" s="447"/>
      <c r="G102" s="92"/>
      <c r="H102" s="92"/>
      <c r="I102" s="92"/>
      <c r="J102" s="92"/>
      <c r="K102" s="92"/>
      <c r="L102" s="92"/>
      <c r="M102" s="92"/>
      <c r="N102" s="92"/>
      <c r="O102" s="92"/>
      <c r="P102" s="92"/>
      <c r="Q102" s="92"/>
      <c r="R102" s="92"/>
      <c r="S102" s="92"/>
      <c r="T102" s="92"/>
      <c r="U102" s="92"/>
      <c r="V102" s="92"/>
      <c r="W102" s="92"/>
      <c r="X102" s="93"/>
      <c r="Y102" s="465" t="s">
        <v>56</v>
      </c>
      <c r="Z102" s="466"/>
      <c r="AA102" s="467"/>
      <c r="AB102" s="468" t="s">
        <v>473</v>
      </c>
      <c r="AC102" s="468"/>
      <c r="AD102" s="468"/>
      <c r="AE102" s="438" t="s">
        <v>473</v>
      </c>
      <c r="AF102" s="438"/>
      <c r="AG102" s="438"/>
      <c r="AH102" s="438"/>
      <c r="AI102" s="438" t="s">
        <v>473</v>
      </c>
      <c r="AJ102" s="438"/>
      <c r="AK102" s="438"/>
      <c r="AL102" s="438"/>
      <c r="AM102" s="438" t="s">
        <v>473</v>
      </c>
      <c r="AN102" s="438"/>
      <c r="AO102" s="438"/>
      <c r="AP102" s="438"/>
      <c r="AQ102" s="223" t="s">
        <v>473</v>
      </c>
      <c r="AR102" s="224"/>
      <c r="AS102" s="224"/>
      <c r="AT102" s="320"/>
      <c r="AU102" s="223" t="s">
        <v>522</v>
      </c>
      <c r="AV102" s="224"/>
      <c r="AW102" s="224"/>
      <c r="AX102" s="320"/>
    </row>
    <row r="103" spans="1:50" ht="31.5" customHeight="1" hidden="1">
      <c r="A103" s="439" t="s">
        <v>424</v>
      </c>
      <c r="B103" s="440"/>
      <c r="C103" s="440"/>
      <c r="D103" s="440"/>
      <c r="E103" s="440"/>
      <c r="F103" s="441"/>
      <c r="G103" s="472" t="s">
        <v>60</v>
      </c>
      <c r="H103" s="472"/>
      <c r="I103" s="472"/>
      <c r="J103" s="472"/>
      <c r="K103" s="472"/>
      <c r="L103" s="472"/>
      <c r="M103" s="472"/>
      <c r="N103" s="472"/>
      <c r="O103" s="472"/>
      <c r="P103" s="472"/>
      <c r="Q103" s="472"/>
      <c r="R103" s="472"/>
      <c r="S103" s="472"/>
      <c r="T103" s="472"/>
      <c r="U103" s="472"/>
      <c r="V103" s="472"/>
      <c r="W103" s="472"/>
      <c r="X103" s="473"/>
      <c r="Y103" s="474"/>
      <c r="Z103" s="475"/>
      <c r="AA103" s="476"/>
      <c r="AB103" s="405" t="s">
        <v>12</v>
      </c>
      <c r="AC103" s="406"/>
      <c r="AD103" s="407"/>
      <c r="AE103" s="405" t="s">
        <v>310</v>
      </c>
      <c r="AF103" s="406"/>
      <c r="AG103" s="406"/>
      <c r="AH103" s="407"/>
      <c r="AI103" s="405" t="s">
        <v>311</v>
      </c>
      <c r="AJ103" s="406"/>
      <c r="AK103" s="406"/>
      <c r="AL103" s="407"/>
      <c r="AM103" s="405" t="s">
        <v>317</v>
      </c>
      <c r="AN103" s="406"/>
      <c r="AO103" s="406"/>
      <c r="AP103" s="407"/>
      <c r="AQ103" s="296" t="s">
        <v>425</v>
      </c>
      <c r="AR103" s="297"/>
      <c r="AS103" s="297"/>
      <c r="AT103" s="321"/>
      <c r="AU103" s="296" t="s">
        <v>426</v>
      </c>
      <c r="AV103" s="297"/>
      <c r="AW103" s="297"/>
      <c r="AX103" s="298"/>
    </row>
    <row r="104" spans="1:50" ht="23.25" customHeight="1" hidden="1">
      <c r="A104" s="442"/>
      <c r="B104" s="443"/>
      <c r="C104" s="443"/>
      <c r="D104" s="443"/>
      <c r="E104" s="443"/>
      <c r="F104" s="444"/>
      <c r="G104" s="86"/>
      <c r="H104" s="86"/>
      <c r="I104" s="86"/>
      <c r="J104" s="86"/>
      <c r="K104" s="86"/>
      <c r="L104" s="86"/>
      <c r="M104" s="86"/>
      <c r="N104" s="86"/>
      <c r="O104" s="86"/>
      <c r="P104" s="86"/>
      <c r="Q104" s="86"/>
      <c r="R104" s="86"/>
      <c r="S104" s="86"/>
      <c r="T104" s="86"/>
      <c r="U104" s="86"/>
      <c r="V104" s="86"/>
      <c r="W104" s="86"/>
      <c r="X104" s="87"/>
      <c r="Y104" s="477" t="s">
        <v>55</v>
      </c>
      <c r="Z104" s="478"/>
      <c r="AA104" s="479"/>
      <c r="AB104" s="540"/>
      <c r="AC104" s="541"/>
      <c r="AD104" s="542"/>
      <c r="AE104" s="438"/>
      <c r="AF104" s="438"/>
      <c r="AG104" s="438"/>
      <c r="AH104" s="438"/>
      <c r="AI104" s="438"/>
      <c r="AJ104" s="438"/>
      <c r="AK104" s="438"/>
      <c r="AL104" s="438"/>
      <c r="AM104" s="438"/>
      <c r="AN104" s="438"/>
      <c r="AO104" s="438"/>
      <c r="AP104" s="438"/>
      <c r="AQ104" s="225"/>
      <c r="AR104" s="226"/>
      <c r="AS104" s="226"/>
      <c r="AT104" s="227"/>
      <c r="AU104" s="225"/>
      <c r="AV104" s="226"/>
      <c r="AW104" s="226"/>
      <c r="AX104" s="227"/>
    </row>
    <row r="105" spans="1:50" ht="23.25" customHeight="1" hidden="1">
      <c r="A105" s="445"/>
      <c r="B105" s="446"/>
      <c r="C105" s="446"/>
      <c r="D105" s="446"/>
      <c r="E105" s="446"/>
      <c r="F105" s="447"/>
      <c r="G105" s="92"/>
      <c r="H105" s="92"/>
      <c r="I105" s="92"/>
      <c r="J105" s="92"/>
      <c r="K105" s="92"/>
      <c r="L105" s="92"/>
      <c r="M105" s="92"/>
      <c r="N105" s="92"/>
      <c r="O105" s="92"/>
      <c r="P105" s="92"/>
      <c r="Q105" s="92"/>
      <c r="R105" s="92"/>
      <c r="S105" s="92"/>
      <c r="T105" s="92"/>
      <c r="U105" s="92"/>
      <c r="V105" s="92"/>
      <c r="W105" s="92"/>
      <c r="X105" s="93"/>
      <c r="Y105" s="465" t="s">
        <v>56</v>
      </c>
      <c r="Z105" s="543"/>
      <c r="AA105" s="544"/>
      <c r="AB105" s="480"/>
      <c r="AC105" s="481"/>
      <c r="AD105" s="482"/>
      <c r="AE105" s="438"/>
      <c r="AF105" s="438"/>
      <c r="AG105" s="438"/>
      <c r="AH105" s="438"/>
      <c r="AI105" s="438"/>
      <c r="AJ105" s="438"/>
      <c r="AK105" s="438"/>
      <c r="AL105" s="438"/>
      <c r="AM105" s="438"/>
      <c r="AN105" s="438"/>
      <c r="AO105" s="438"/>
      <c r="AP105" s="438"/>
      <c r="AQ105" s="225"/>
      <c r="AR105" s="226"/>
      <c r="AS105" s="226"/>
      <c r="AT105" s="227"/>
      <c r="AU105" s="223"/>
      <c r="AV105" s="224"/>
      <c r="AW105" s="224"/>
      <c r="AX105" s="320"/>
    </row>
    <row r="106" spans="1:50" ht="31.5" customHeight="1" hidden="1">
      <c r="A106" s="439" t="s">
        <v>424</v>
      </c>
      <c r="B106" s="440"/>
      <c r="C106" s="440"/>
      <c r="D106" s="440"/>
      <c r="E106" s="440"/>
      <c r="F106" s="441"/>
      <c r="G106" s="472" t="s">
        <v>60</v>
      </c>
      <c r="H106" s="472"/>
      <c r="I106" s="472"/>
      <c r="J106" s="472"/>
      <c r="K106" s="472"/>
      <c r="L106" s="472"/>
      <c r="M106" s="472"/>
      <c r="N106" s="472"/>
      <c r="O106" s="472"/>
      <c r="P106" s="472"/>
      <c r="Q106" s="472"/>
      <c r="R106" s="472"/>
      <c r="S106" s="472"/>
      <c r="T106" s="472"/>
      <c r="U106" s="472"/>
      <c r="V106" s="472"/>
      <c r="W106" s="472"/>
      <c r="X106" s="473"/>
      <c r="Y106" s="474"/>
      <c r="Z106" s="475"/>
      <c r="AA106" s="476"/>
      <c r="AB106" s="405" t="s">
        <v>12</v>
      </c>
      <c r="AC106" s="406"/>
      <c r="AD106" s="407"/>
      <c r="AE106" s="405" t="s">
        <v>310</v>
      </c>
      <c r="AF106" s="406"/>
      <c r="AG106" s="406"/>
      <c r="AH106" s="407"/>
      <c r="AI106" s="405" t="s">
        <v>311</v>
      </c>
      <c r="AJ106" s="406"/>
      <c r="AK106" s="406"/>
      <c r="AL106" s="407"/>
      <c r="AM106" s="405" t="s">
        <v>317</v>
      </c>
      <c r="AN106" s="406"/>
      <c r="AO106" s="406"/>
      <c r="AP106" s="407"/>
      <c r="AQ106" s="296" t="s">
        <v>425</v>
      </c>
      <c r="AR106" s="297"/>
      <c r="AS106" s="297"/>
      <c r="AT106" s="321"/>
      <c r="AU106" s="296" t="s">
        <v>426</v>
      </c>
      <c r="AV106" s="297"/>
      <c r="AW106" s="297"/>
      <c r="AX106" s="298"/>
    </row>
    <row r="107" spans="1:50" ht="23.25" customHeight="1" hidden="1">
      <c r="A107" s="442"/>
      <c r="B107" s="443"/>
      <c r="C107" s="443"/>
      <c r="D107" s="443"/>
      <c r="E107" s="443"/>
      <c r="F107" s="444"/>
      <c r="G107" s="86"/>
      <c r="H107" s="86"/>
      <c r="I107" s="86"/>
      <c r="J107" s="86"/>
      <c r="K107" s="86"/>
      <c r="L107" s="86"/>
      <c r="M107" s="86"/>
      <c r="N107" s="86"/>
      <c r="O107" s="86"/>
      <c r="P107" s="86"/>
      <c r="Q107" s="86"/>
      <c r="R107" s="86"/>
      <c r="S107" s="86"/>
      <c r="T107" s="86"/>
      <c r="U107" s="86"/>
      <c r="V107" s="86"/>
      <c r="W107" s="86"/>
      <c r="X107" s="87"/>
      <c r="Y107" s="477" t="s">
        <v>55</v>
      </c>
      <c r="Z107" s="478"/>
      <c r="AA107" s="479"/>
      <c r="AB107" s="540"/>
      <c r="AC107" s="541"/>
      <c r="AD107" s="542"/>
      <c r="AE107" s="438"/>
      <c r="AF107" s="438"/>
      <c r="AG107" s="438"/>
      <c r="AH107" s="438"/>
      <c r="AI107" s="438"/>
      <c r="AJ107" s="438"/>
      <c r="AK107" s="438"/>
      <c r="AL107" s="438"/>
      <c r="AM107" s="438"/>
      <c r="AN107" s="438"/>
      <c r="AO107" s="438"/>
      <c r="AP107" s="438"/>
      <c r="AQ107" s="225"/>
      <c r="AR107" s="226"/>
      <c r="AS107" s="226"/>
      <c r="AT107" s="227"/>
      <c r="AU107" s="225"/>
      <c r="AV107" s="226"/>
      <c r="AW107" s="226"/>
      <c r="AX107" s="227"/>
    </row>
    <row r="108" spans="1:50" ht="23.25" customHeight="1" hidden="1">
      <c r="A108" s="445"/>
      <c r="B108" s="446"/>
      <c r="C108" s="446"/>
      <c r="D108" s="446"/>
      <c r="E108" s="446"/>
      <c r="F108" s="447"/>
      <c r="G108" s="92"/>
      <c r="H108" s="92"/>
      <c r="I108" s="92"/>
      <c r="J108" s="92"/>
      <c r="K108" s="92"/>
      <c r="L108" s="92"/>
      <c r="M108" s="92"/>
      <c r="N108" s="92"/>
      <c r="O108" s="92"/>
      <c r="P108" s="92"/>
      <c r="Q108" s="92"/>
      <c r="R108" s="92"/>
      <c r="S108" s="92"/>
      <c r="T108" s="92"/>
      <c r="U108" s="92"/>
      <c r="V108" s="92"/>
      <c r="W108" s="92"/>
      <c r="X108" s="93"/>
      <c r="Y108" s="465" t="s">
        <v>56</v>
      </c>
      <c r="Z108" s="543"/>
      <c r="AA108" s="544"/>
      <c r="AB108" s="480"/>
      <c r="AC108" s="481"/>
      <c r="AD108" s="482"/>
      <c r="AE108" s="438"/>
      <c r="AF108" s="438"/>
      <c r="AG108" s="438"/>
      <c r="AH108" s="438"/>
      <c r="AI108" s="438"/>
      <c r="AJ108" s="438"/>
      <c r="AK108" s="438"/>
      <c r="AL108" s="438"/>
      <c r="AM108" s="438"/>
      <c r="AN108" s="438"/>
      <c r="AO108" s="438"/>
      <c r="AP108" s="438"/>
      <c r="AQ108" s="225"/>
      <c r="AR108" s="226"/>
      <c r="AS108" s="226"/>
      <c r="AT108" s="227"/>
      <c r="AU108" s="223"/>
      <c r="AV108" s="224"/>
      <c r="AW108" s="224"/>
      <c r="AX108" s="320"/>
    </row>
    <row r="109" spans="1:50" ht="31.5" customHeight="1" hidden="1">
      <c r="A109" s="439" t="s">
        <v>424</v>
      </c>
      <c r="B109" s="440"/>
      <c r="C109" s="440"/>
      <c r="D109" s="440"/>
      <c r="E109" s="440"/>
      <c r="F109" s="441"/>
      <c r="G109" s="472" t="s">
        <v>60</v>
      </c>
      <c r="H109" s="472"/>
      <c r="I109" s="472"/>
      <c r="J109" s="472"/>
      <c r="K109" s="472"/>
      <c r="L109" s="472"/>
      <c r="M109" s="472"/>
      <c r="N109" s="472"/>
      <c r="O109" s="472"/>
      <c r="P109" s="472"/>
      <c r="Q109" s="472"/>
      <c r="R109" s="472"/>
      <c r="S109" s="472"/>
      <c r="T109" s="472"/>
      <c r="U109" s="472"/>
      <c r="V109" s="472"/>
      <c r="W109" s="472"/>
      <c r="X109" s="473"/>
      <c r="Y109" s="474"/>
      <c r="Z109" s="475"/>
      <c r="AA109" s="476"/>
      <c r="AB109" s="405" t="s">
        <v>12</v>
      </c>
      <c r="AC109" s="406"/>
      <c r="AD109" s="407"/>
      <c r="AE109" s="405" t="s">
        <v>310</v>
      </c>
      <c r="AF109" s="406"/>
      <c r="AG109" s="406"/>
      <c r="AH109" s="407"/>
      <c r="AI109" s="405" t="s">
        <v>311</v>
      </c>
      <c r="AJ109" s="406"/>
      <c r="AK109" s="406"/>
      <c r="AL109" s="407"/>
      <c r="AM109" s="405" t="s">
        <v>317</v>
      </c>
      <c r="AN109" s="406"/>
      <c r="AO109" s="406"/>
      <c r="AP109" s="407"/>
      <c r="AQ109" s="296" t="s">
        <v>425</v>
      </c>
      <c r="AR109" s="297"/>
      <c r="AS109" s="297"/>
      <c r="AT109" s="321"/>
      <c r="AU109" s="296" t="s">
        <v>426</v>
      </c>
      <c r="AV109" s="297"/>
      <c r="AW109" s="297"/>
      <c r="AX109" s="298"/>
    </row>
    <row r="110" spans="1:50" ht="23.25" customHeight="1" hidden="1">
      <c r="A110" s="442"/>
      <c r="B110" s="443"/>
      <c r="C110" s="443"/>
      <c r="D110" s="443"/>
      <c r="E110" s="443"/>
      <c r="F110" s="444"/>
      <c r="G110" s="86"/>
      <c r="H110" s="86"/>
      <c r="I110" s="86"/>
      <c r="J110" s="86"/>
      <c r="K110" s="86"/>
      <c r="L110" s="86"/>
      <c r="M110" s="86"/>
      <c r="N110" s="86"/>
      <c r="O110" s="86"/>
      <c r="P110" s="86"/>
      <c r="Q110" s="86"/>
      <c r="R110" s="86"/>
      <c r="S110" s="86"/>
      <c r="T110" s="86"/>
      <c r="U110" s="86"/>
      <c r="V110" s="86"/>
      <c r="W110" s="86"/>
      <c r="X110" s="87"/>
      <c r="Y110" s="477" t="s">
        <v>55</v>
      </c>
      <c r="Z110" s="478"/>
      <c r="AA110" s="479"/>
      <c r="AB110" s="540"/>
      <c r="AC110" s="541"/>
      <c r="AD110" s="542"/>
      <c r="AE110" s="438"/>
      <c r="AF110" s="438"/>
      <c r="AG110" s="438"/>
      <c r="AH110" s="438"/>
      <c r="AI110" s="438"/>
      <c r="AJ110" s="438"/>
      <c r="AK110" s="438"/>
      <c r="AL110" s="438"/>
      <c r="AM110" s="438"/>
      <c r="AN110" s="438"/>
      <c r="AO110" s="438"/>
      <c r="AP110" s="438"/>
      <c r="AQ110" s="225"/>
      <c r="AR110" s="226"/>
      <c r="AS110" s="226"/>
      <c r="AT110" s="227"/>
      <c r="AU110" s="225"/>
      <c r="AV110" s="226"/>
      <c r="AW110" s="226"/>
      <c r="AX110" s="227"/>
    </row>
    <row r="111" spans="1:50" ht="23.25" customHeight="1" hidden="1">
      <c r="A111" s="445"/>
      <c r="B111" s="446"/>
      <c r="C111" s="446"/>
      <c r="D111" s="446"/>
      <c r="E111" s="446"/>
      <c r="F111" s="447"/>
      <c r="G111" s="92"/>
      <c r="H111" s="92"/>
      <c r="I111" s="92"/>
      <c r="J111" s="92"/>
      <c r="K111" s="92"/>
      <c r="L111" s="92"/>
      <c r="M111" s="92"/>
      <c r="N111" s="92"/>
      <c r="O111" s="92"/>
      <c r="P111" s="92"/>
      <c r="Q111" s="92"/>
      <c r="R111" s="92"/>
      <c r="S111" s="92"/>
      <c r="T111" s="92"/>
      <c r="U111" s="92"/>
      <c r="V111" s="92"/>
      <c r="W111" s="92"/>
      <c r="X111" s="93"/>
      <c r="Y111" s="465" t="s">
        <v>56</v>
      </c>
      <c r="Z111" s="543"/>
      <c r="AA111" s="544"/>
      <c r="AB111" s="480"/>
      <c r="AC111" s="481"/>
      <c r="AD111" s="482"/>
      <c r="AE111" s="438"/>
      <c r="AF111" s="438"/>
      <c r="AG111" s="438"/>
      <c r="AH111" s="438"/>
      <c r="AI111" s="438"/>
      <c r="AJ111" s="438"/>
      <c r="AK111" s="438"/>
      <c r="AL111" s="438"/>
      <c r="AM111" s="438"/>
      <c r="AN111" s="438"/>
      <c r="AO111" s="438"/>
      <c r="AP111" s="438"/>
      <c r="AQ111" s="225"/>
      <c r="AR111" s="226"/>
      <c r="AS111" s="226"/>
      <c r="AT111" s="227"/>
      <c r="AU111" s="223"/>
      <c r="AV111" s="224"/>
      <c r="AW111" s="224"/>
      <c r="AX111" s="320"/>
    </row>
    <row r="112" spans="1:50" ht="31.5" customHeight="1" hidden="1">
      <c r="A112" s="439" t="s">
        <v>424</v>
      </c>
      <c r="B112" s="440"/>
      <c r="C112" s="440"/>
      <c r="D112" s="440"/>
      <c r="E112" s="440"/>
      <c r="F112" s="441"/>
      <c r="G112" s="472" t="s">
        <v>60</v>
      </c>
      <c r="H112" s="472"/>
      <c r="I112" s="472"/>
      <c r="J112" s="472"/>
      <c r="K112" s="472"/>
      <c r="L112" s="472"/>
      <c r="M112" s="472"/>
      <c r="N112" s="472"/>
      <c r="O112" s="472"/>
      <c r="P112" s="472"/>
      <c r="Q112" s="472"/>
      <c r="R112" s="472"/>
      <c r="S112" s="472"/>
      <c r="T112" s="472"/>
      <c r="U112" s="472"/>
      <c r="V112" s="472"/>
      <c r="W112" s="472"/>
      <c r="X112" s="473"/>
      <c r="Y112" s="474"/>
      <c r="Z112" s="475"/>
      <c r="AA112" s="476"/>
      <c r="AB112" s="405" t="s">
        <v>12</v>
      </c>
      <c r="AC112" s="406"/>
      <c r="AD112" s="407"/>
      <c r="AE112" s="405" t="s">
        <v>310</v>
      </c>
      <c r="AF112" s="406"/>
      <c r="AG112" s="406"/>
      <c r="AH112" s="407"/>
      <c r="AI112" s="405" t="s">
        <v>311</v>
      </c>
      <c r="AJ112" s="406"/>
      <c r="AK112" s="406"/>
      <c r="AL112" s="407"/>
      <c r="AM112" s="405" t="s">
        <v>317</v>
      </c>
      <c r="AN112" s="406"/>
      <c r="AO112" s="406"/>
      <c r="AP112" s="407"/>
      <c r="AQ112" s="940" t="s">
        <v>425</v>
      </c>
      <c r="AR112" s="941"/>
      <c r="AS112" s="941"/>
      <c r="AT112" s="942"/>
      <c r="AU112" s="296" t="s">
        <v>426</v>
      </c>
      <c r="AV112" s="297"/>
      <c r="AW112" s="297"/>
      <c r="AX112" s="298"/>
    </row>
    <row r="113" spans="1:50" ht="23.25" customHeight="1" hidden="1">
      <c r="A113" s="442"/>
      <c r="B113" s="443"/>
      <c r="C113" s="443"/>
      <c r="D113" s="443"/>
      <c r="E113" s="443"/>
      <c r="F113" s="444"/>
      <c r="G113" s="86"/>
      <c r="H113" s="86"/>
      <c r="I113" s="86"/>
      <c r="J113" s="86"/>
      <c r="K113" s="86"/>
      <c r="L113" s="86"/>
      <c r="M113" s="86"/>
      <c r="N113" s="86"/>
      <c r="O113" s="86"/>
      <c r="P113" s="86"/>
      <c r="Q113" s="86"/>
      <c r="R113" s="86"/>
      <c r="S113" s="86"/>
      <c r="T113" s="86"/>
      <c r="U113" s="86"/>
      <c r="V113" s="86"/>
      <c r="W113" s="86"/>
      <c r="X113" s="87"/>
      <c r="Y113" s="477" t="s">
        <v>55</v>
      </c>
      <c r="Z113" s="478"/>
      <c r="AA113" s="479"/>
      <c r="AB113" s="540"/>
      <c r="AC113" s="541"/>
      <c r="AD113" s="542"/>
      <c r="AE113" s="438"/>
      <c r="AF113" s="438"/>
      <c r="AG113" s="438"/>
      <c r="AH113" s="438"/>
      <c r="AI113" s="438"/>
      <c r="AJ113" s="438"/>
      <c r="AK113" s="438"/>
      <c r="AL113" s="438"/>
      <c r="AM113" s="438"/>
      <c r="AN113" s="438"/>
      <c r="AO113" s="438"/>
      <c r="AP113" s="438"/>
      <c r="AQ113" s="225"/>
      <c r="AR113" s="226"/>
      <c r="AS113" s="226"/>
      <c r="AT113" s="227"/>
      <c r="AU113" s="225"/>
      <c r="AV113" s="226"/>
      <c r="AW113" s="226"/>
      <c r="AX113" s="227"/>
    </row>
    <row r="114" spans="1:50" ht="23.25" customHeight="1" hidden="1">
      <c r="A114" s="445"/>
      <c r="B114" s="446"/>
      <c r="C114" s="446"/>
      <c r="D114" s="446"/>
      <c r="E114" s="446"/>
      <c r="F114" s="447"/>
      <c r="G114" s="92"/>
      <c r="H114" s="92"/>
      <c r="I114" s="92"/>
      <c r="J114" s="92"/>
      <c r="K114" s="92"/>
      <c r="L114" s="92"/>
      <c r="M114" s="92"/>
      <c r="N114" s="92"/>
      <c r="O114" s="92"/>
      <c r="P114" s="92"/>
      <c r="Q114" s="92"/>
      <c r="R114" s="92"/>
      <c r="S114" s="92"/>
      <c r="T114" s="92"/>
      <c r="U114" s="92"/>
      <c r="V114" s="92"/>
      <c r="W114" s="92"/>
      <c r="X114" s="93"/>
      <c r="Y114" s="465" t="s">
        <v>56</v>
      </c>
      <c r="Z114" s="543"/>
      <c r="AA114" s="544"/>
      <c r="AB114" s="480"/>
      <c r="AC114" s="481"/>
      <c r="AD114" s="482"/>
      <c r="AE114" s="438"/>
      <c r="AF114" s="438"/>
      <c r="AG114" s="438"/>
      <c r="AH114" s="438"/>
      <c r="AI114" s="438"/>
      <c r="AJ114" s="438"/>
      <c r="AK114" s="438"/>
      <c r="AL114" s="438"/>
      <c r="AM114" s="438"/>
      <c r="AN114" s="438"/>
      <c r="AO114" s="438"/>
      <c r="AP114" s="438"/>
      <c r="AQ114" s="225"/>
      <c r="AR114" s="226"/>
      <c r="AS114" s="226"/>
      <c r="AT114" s="227"/>
      <c r="AU114" s="225"/>
      <c r="AV114" s="226"/>
      <c r="AW114" s="226"/>
      <c r="AX114" s="227"/>
    </row>
    <row r="115" spans="1:50" ht="23.25" customHeight="1">
      <c r="A115" s="456" t="s">
        <v>16</v>
      </c>
      <c r="B115" s="457"/>
      <c r="C115" s="457"/>
      <c r="D115" s="457"/>
      <c r="E115" s="457"/>
      <c r="F115" s="458"/>
      <c r="G115" s="406" t="s">
        <v>17</v>
      </c>
      <c r="H115" s="406"/>
      <c r="I115" s="406"/>
      <c r="J115" s="406"/>
      <c r="K115" s="406"/>
      <c r="L115" s="406"/>
      <c r="M115" s="406"/>
      <c r="N115" s="406"/>
      <c r="O115" s="406"/>
      <c r="P115" s="406"/>
      <c r="Q115" s="406"/>
      <c r="R115" s="406"/>
      <c r="S115" s="406"/>
      <c r="T115" s="406"/>
      <c r="U115" s="406"/>
      <c r="V115" s="406"/>
      <c r="W115" s="406"/>
      <c r="X115" s="407"/>
      <c r="Y115" s="551"/>
      <c r="Z115" s="552"/>
      <c r="AA115" s="553"/>
      <c r="AB115" s="405" t="s">
        <v>12</v>
      </c>
      <c r="AC115" s="406"/>
      <c r="AD115" s="407"/>
      <c r="AE115" s="405" t="s">
        <v>310</v>
      </c>
      <c r="AF115" s="406"/>
      <c r="AG115" s="406"/>
      <c r="AH115" s="407"/>
      <c r="AI115" s="405" t="s">
        <v>311</v>
      </c>
      <c r="AJ115" s="406"/>
      <c r="AK115" s="406"/>
      <c r="AL115" s="407"/>
      <c r="AM115" s="405" t="s">
        <v>317</v>
      </c>
      <c r="AN115" s="406"/>
      <c r="AO115" s="406"/>
      <c r="AP115" s="407"/>
      <c r="AQ115" s="534" t="s">
        <v>399</v>
      </c>
      <c r="AR115" s="535"/>
      <c r="AS115" s="535"/>
      <c r="AT115" s="535"/>
      <c r="AU115" s="535"/>
      <c r="AV115" s="535"/>
      <c r="AW115" s="535"/>
      <c r="AX115" s="536"/>
    </row>
    <row r="116" spans="1:50" ht="23.25" customHeight="1">
      <c r="A116" s="459"/>
      <c r="B116" s="460"/>
      <c r="C116" s="460"/>
      <c r="D116" s="460"/>
      <c r="E116" s="460"/>
      <c r="F116" s="461"/>
      <c r="G116" s="410" t="s">
        <v>476</v>
      </c>
      <c r="H116" s="410"/>
      <c r="I116" s="410"/>
      <c r="J116" s="410"/>
      <c r="K116" s="410"/>
      <c r="L116" s="410"/>
      <c r="M116" s="410"/>
      <c r="N116" s="410"/>
      <c r="O116" s="410"/>
      <c r="P116" s="410"/>
      <c r="Q116" s="410"/>
      <c r="R116" s="410"/>
      <c r="S116" s="410"/>
      <c r="T116" s="410"/>
      <c r="U116" s="410"/>
      <c r="V116" s="410"/>
      <c r="W116" s="410"/>
      <c r="X116" s="410"/>
      <c r="Y116" s="402" t="s">
        <v>16</v>
      </c>
      <c r="Z116" s="403"/>
      <c r="AA116" s="404"/>
      <c r="AB116" s="469" t="s">
        <v>477</v>
      </c>
      <c r="AC116" s="470"/>
      <c r="AD116" s="471"/>
      <c r="AE116" s="438">
        <v>683.3</v>
      </c>
      <c r="AF116" s="438"/>
      <c r="AG116" s="438"/>
      <c r="AH116" s="438"/>
      <c r="AI116" s="438">
        <v>607.5</v>
      </c>
      <c r="AJ116" s="438"/>
      <c r="AK116" s="438"/>
      <c r="AL116" s="438"/>
      <c r="AM116" s="438">
        <v>555.5</v>
      </c>
      <c r="AN116" s="438"/>
      <c r="AO116" s="438"/>
      <c r="AP116" s="438"/>
      <c r="AQ116" s="225" t="s">
        <v>522</v>
      </c>
      <c r="AR116" s="226"/>
      <c r="AS116" s="226"/>
      <c r="AT116" s="226"/>
      <c r="AU116" s="226"/>
      <c r="AV116" s="226"/>
      <c r="AW116" s="226"/>
      <c r="AX116" s="228"/>
    </row>
    <row r="117" spans="1:50" ht="46.5" customHeight="1" thickBot="1">
      <c r="A117" s="462"/>
      <c r="B117" s="463"/>
      <c r="C117" s="463"/>
      <c r="D117" s="463"/>
      <c r="E117" s="463"/>
      <c r="F117" s="464"/>
      <c r="G117" s="411"/>
      <c r="H117" s="411"/>
      <c r="I117" s="411"/>
      <c r="J117" s="411"/>
      <c r="K117" s="411"/>
      <c r="L117" s="411"/>
      <c r="M117" s="411"/>
      <c r="N117" s="411"/>
      <c r="O117" s="411"/>
      <c r="P117" s="411"/>
      <c r="Q117" s="411"/>
      <c r="R117" s="411"/>
      <c r="S117" s="411"/>
      <c r="T117" s="411"/>
      <c r="U117" s="411"/>
      <c r="V117" s="411"/>
      <c r="W117" s="411"/>
      <c r="X117" s="411"/>
      <c r="Y117" s="483" t="s">
        <v>49</v>
      </c>
      <c r="Z117" s="466"/>
      <c r="AA117" s="467"/>
      <c r="AB117" s="484" t="s">
        <v>478</v>
      </c>
      <c r="AC117" s="485"/>
      <c r="AD117" s="486"/>
      <c r="AE117" s="589" t="s">
        <v>488</v>
      </c>
      <c r="AF117" s="532"/>
      <c r="AG117" s="532"/>
      <c r="AH117" s="532"/>
      <c r="AI117" s="589" t="s">
        <v>489</v>
      </c>
      <c r="AJ117" s="532"/>
      <c r="AK117" s="532"/>
      <c r="AL117" s="532"/>
      <c r="AM117" s="589" t="s">
        <v>523</v>
      </c>
      <c r="AN117" s="532"/>
      <c r="AO117" s="532"/>
      <c r="AP117" s="532"/>
      <c r="AQ117" s="532" t="s">
        <v>522</v>
      </c>
      <c r="AR117" s="532"/>
      <c r="AS117" s="532"/>
      <c r="AT117" s="532"/>
      <c r="AU117" s="532"/>
      <c r="AV117" s="532"/>
      <c r="AW117" s="532"/>
      <c r="AX117" s="533"/>
    </row>
    <row r="118" spans="1:50" ht="23.25" customHeight="1" hidden="1">
      <c r="A118" s="456" t="s">
        <v>16</v>
      </c>
      <c r="B118" s="457"/>
      <c r="C118" s="457"/>
      <c r="D118" s="457"/>
      <c r="E118" s="457"/>
      <c r="F118" s="458"/>
      <c r="G118" s="406" t="s">
        <v>17</v>
      </c>
      <c r="H118" s="406"/>
      <c r="I118" s="406"/>
      <c r="J118" s="406"/>
      <c r="K118" s="406"/>
      <c r="L118" s="406"/>
      <c r="M118" s="406"/>
      <c r="N118" s="406"/>
      <c r="O118" s="406"/>
      <c r="P118" s="406"/>
      <c r="Q118" s="406"/>
      <c r="R118" s="406"/>
      <c r="S118" s="406"/>
      <c r="T118" s="406"/>
      <c r="U118" s="406"/>
      <c r="V118" s="406"/>
      <c r="W118" s="406"/>
      <c r="X118" s="407"/>
      <c r="Y118" s="551"/>
      <c r="Z118" s="552"/>
      <c r="AA118" s="553"/>
      <c r="AB118" s="405" t="s">
        <v>12</v>
      </c>
      <c r="AC118" s="406"/>
      <c r="AD118" s="407"/>
      <c r="AE118" s="405" t="s">
        <v>310</v>
      </c>
      <c r="AF118" s="406"/>
      <c r="AG118" s="406"/>
      <c r="AH118" s="407"/>
      <c r="AI118" s="405" t="s">
        <v>311</v>
      </c>
      <c r="AJ118" s="406"/>
      <c r="AK118" s="406"/>
      <c r="AL118" s="407"/>
      <c r="AM118" s="405" t="s">
        <v>317</v>
      </c>
      <c r="AN118" s="406"/>
      <c r="AO118" s="406"/>
      <c r="AP118" s="407"/>
      <c r="AQ118" s="534" t="s">
        <v>399</v>
      </c>
      <c r="AR118" s="535"/>
      <c r="AS118" s="535"/>
      <c r="AT118" s="535"/>
      <c r="AU118" s="535"/>
      <c r="AV118" s="535"/>
      <c r="AW118" s="535"/>
      <c r="AX118" s="536"/>
    </row>
    <row r="119" spans="1:50" ht="23.25" customHeight="1" hidden="1">
      <c r="A119" s="459"/>
      <c r="B119" s="460"/>
      <c r="C119" s="460"/>
      <c r="D119" s="460"/>
      <c r="E119" s="460"/>
      <c r="F119" s="461"/>
      <c r="G119" s="410" t="s">
        <v>434</v>
      </c>
      <c r="H119" s="410"/>
      <c r="I119" s="410"/>
      <c r="J119" s="410"/>
      <c r="K119" s="410"/>
      <c r="L119" s="410"/>
      <c r="M119" s="410"/>
      <c r="N119" s="410"/>
      <c r="O119" s="410"/>
      <c r="P119" s="410"/>
      <c r="Q119" s="410"/>
      <c r="R119" s="410"/>
      <c r="S119" s="410"/>
      <c r="T119" s="410"/>
      <c r="U119" s="410"/>
      <c r="V119" s="410"/>
      <c r="W119" s="410"/>
      <c r="X119" s="410"/>
      <c r="Y119" s="402" t="s">
        <v>16</v>
      </c>
      <c r="Z119" s="403"/>
      <c r="AA119" s="404"/>
      <c r="AB119" s="469"/>
      <c r="AC119" s="470"/>
      <c r="AD119" s="471"/>
      <c r="AE119" s="438"/>
      <c r="AF119" s="438"/>
      <c r="AG119" s="438"/>
      <c r="AH119" s="438"/>
      <c r="AI119" s="438"/>
      <c r="AJ119" s="438"/>
      <c r="AK119" s="438"/>
      <c r="AL119" s="438"/>
      <c r="AM119" s="438"/>
      <c r="AN119" s="438"/>
      <c r="AO119" s="438"/>
      <c r="AP119" s="438"/>
      <c r="AQ119" s="438"/>
      <c r="AR119" s="438"/>
      <c r="AS119" s="438"/>
      <c r="AT119" s="438"/>
      <c r="AU119" s="438"/>
      <c r="AV119" s="438"/>
      <c r="AW119" s="438"/>
      <c r="AX119" s="550"/>
    </row>
    <row r="120" spans="1:50" ht="46.5" customHeight="1" hidden="1">
      <c r="A120" s="462"/>
      <c r="B120" s="463"/>
      <c r="C120" s="463"/>
      <c r="D120" s="463"/>
      <c r="E120" s="463"/>
      <c r="F120" s="464"/>
      <c r="G120" s="411"/>
      <c r="H120" s="411"/>
      <c r="I120" s="411"/>
      <c r="J120" s="411"/>
      <c r="K120" s="411"/>
      <c r="L120" s="411"/>
      <c r="M120" s="411"/>
      <c r="N120" s="411"/>
      <c r="O120" s="411"/>
      <c r="P120" s="411"/>
      <c r="Q120" s="411"/>
      <c r="R120" s="411"/>
      <c r="S120" s="411"/>
      <c r="T120" s="411"/>
      <c r="U120" s="411"/>
      <c r="V120" s="411"/>
      <c r="W120" s="411"/>
      <c r="X120" s="411"/>
      <c r="Y120" s="483" t="s">
        <v>49</v>
      </c>
      <c r="Z120" s="466"/>
      <c r="AA120" s="467"/>
      <c r="AB120" s="484" t="s">
        <v>433</v>
      </c>
      <c r="AC120" s="485"/>
      <c r="AD120" s="486"/>
      <c r="AE120" s="532"/>
      <c r="AF120" s="532"/>
      <c r="AG120" s="532"/>
      <c r="AH120" s="532"/>
      <c r="AI120" s="532"/>
      <c r="AJ120" s="532"/>
      <c r="AK120" s="532"/>
      <c r="AL120" s="532"/>
      <c r="AM120" s="532"/>
      <c r="AN120" s="532"/>
      <c r="AO120" s="532"/>
      <c r="AP120" s="532"/>
      <c r="AQ120" s="532"/>
      <c r="AR120" s="532"/>
      <c r="AS120" s="532"/>
      <c r="AT120" s="532"/>
      <c r="AU120" s="532"/>
      <c r="AV120" s="532"/>
      <c r="AW120" s="532"/>
      <c r="AX120" s="533"/>
    </row>
    <row r="121" spans="1:50" ht="23.25" customHeight="1" hidden="1">
      <c r="A121" s="456" t="s">
        <v>16</v>
      </c>
      <c r="B121" s="457"/>
      <c r="C121" s="457"/>
      <c r="D121" s="457"/>
      <c r="E121" s="457"/>
      <c r="F121" s="458"/>
      <c r="G121" s="406" t="s">
        <v>17</v>
      </c>
      <c r="H121" s="406"/>
      <c r="I121" s="406"/>
      <c r="J121" s="406"/>
      <c r="K121" s="406"/>
      <c r="L121" s="406"/>
      <c r="M121" s="406"/>
      <c r="N121" s="406"/>
      <c r="O121" s="406"/>
      <c r="P121" s="406"/>
      <c r="Q121" s="406"/>
      <c r="R121" s="406"/>
      <c r="S121" s="406"/>
      <c r="T121" s="406"/>
      <c r="U121" s="406"/>
      <c r="V121" s="406"/>
      <c r="W121" s="406"/>
      <c r="X121" s="407"/>
      <c r="Y121" s="551"/>
      <c r="Z121" s="552"/>
      <c r="AA121" s="553"/>
      <c r="AB121" s="405" t="s">
        <v>12</v>
      </c>
      <c r="AC121" s="406"/>
      <c r="AD121" s="407"/>
      <c r="AE121" s="405" t="s">
        <v>310</v>
      </c>
      <c r="AF121" s="406"/>
      <c r="AG121" s="406"/>
      <c r="AH121" s="407"/>
      <c r="AI121" s="405" t="s">
        <v>311</v>
      </c>
      <c r="AJ121" s="406"/>
      <c r="AK121" s="406"/>
      <c r="AL121" s="407"/>
      <c r="AM121" s="405" t="s">
        <v>317</v>
      </c>
      <c r="AN121" s="406"/>
      <c r="AO121" s="406"/>
      <c r="AP121" s="407"/>
      <c r="AQ121" s="534" t="s">
        <v>399</v>
      </c>
      <c r="AR121" s="535"/>
      <c r="AS121" s="535"/>
      <c r="AT121" s="535"/>
      <c r="AU121" s="535"/>
      <c r="AV121" s="535"/>
      <c r="AW121" s="535"/>
      <c r="AX121" s="536"/>
    </row>
    <row r="122" spans="1:50" ht="23.25" customHeight="1" hidden="1">
      <c r="A122" s="459"/>
      <c r="B122" s="460"/>
      <c r="C122" s="460"/>
      <c r="D122" s="460"/>
      <c r="E122" s="460"/>
      <c r="F122" s="461"/>
      <c r="G122" s="410" t="s">
        <v>435</v>
      </c>
      <c r="H122" s="410"/>
      <c r="I122" s="410"/>
      <c r="J122" s="410"/>
      <c r="K122" s="410"/>
      <c r="L122" s="410"/>
      <c r="M122" s="410"/>
      <c r="N122" s="410"/>
      <c r="O122" s="410"/>
      <c r="P122" s="410"/>
      <c r="Q122" s="410"/>
      <c r="R122" s="410"/>
      <c r="S122" s="410"/>
      <c r="T122" s="410"/>
      <c r="U122" s="410"/>
      <c r="V122" s="410"/>
      <c r="W122" s="410"/>
      <c r="X122" s="410"/>
      <c r="Y122" s="402" t="s">
        <v>16</v>
      </c>
      <c r="Z122" s="403"/>
      <c r="AA122" s="404"/>
      <c r="AB122" s="469"/>
      <c r="AC122" s="470"/>
      <c r="AD122" s="471"/>
      <c r="AE122" s="438"/>
      <c r="AF122" s="438"/>
      <c r="AG122" s="438"/>
      <c r="AH122" s="438"/>
      <c r="AI122" s="438"/>
      <c r="AJ122" s="438"/>
      <c r="AK122" s="438"/>
      <c r="AL122" s="438"/>
      <c r="AM122" s="438"/>
      <c r="AN122" s="438"/>
      <c r="AO122" s="438"/>
      <c r="AP122" s="438"/>
      <c r="AQ122" s="438"/>
      <c r="AR122" s="438"/>
      <c r="AS122" s="438"/>
      <c r="AT122" s="438"/>
      <c r="AU122" s="438"/>
      <c r="AV122" s="438"/>
      <c r="AW122" s="438"/>
      <c r="AX122" s="550"/>
    </row>
    <row r="123" spans="1:50" ht="46.5" customHeight="1" hidden="1">
      <c r="A123" s="462"/>
      <c r="B123" s="463"/>
      <c r="C123" s="463"/>
      <c r="D123" s="463"/>
      <c r="E123" s="463"/>
      <c r="F123" s="464"/>
      <c r="G123" s="411"/>
      <c r="H123" s="411"/>
      <c r="I123" s="411"/>
      <c r="J123" s="411"/>
      <c r="K123" s="411"/>
      <c r="L123" s="411"/>
      <c r="M123" s="411"/>
      <c r="N123" s="411"/>
      <c r="O123" s="411"/>
      <c r="P123" s="411"/>
      <c r="Q123" s="411"/>
      <c r="R123" s="411"/>
      <c r="S123" s="411"/>
      <c r="T123" s="411"/>
      <c r="U123" s="411"/>
      <c r="V123" s="411"/>
      <c r="W123" s="411"/>
      <c r="X123" s="411"/>
      <c r="Y123" s="483" t="s">
        <v>49</v>
      </c>
      <c r="Z123" s="466"/>
      <c r="AA123" s="467"/>
      <c r="AB123" s="484" t="s">
        <v>436</v>
      </c>
      <c r="AC123" s="485"/>
      <c r="AD123" s="486"/>
      <c r="AE123" s="532"/>
      <c r="AF123" s="532"/>
      <c r="AG123" s="532"/>
      <c r="AH123" s="532"/>
      <c r="AI123" s="532"/>
      <c r="AJ123" s="532"/>
      <c r="AK123" s="532"/>
      <c r="AL123" s="532"/>
      <c r="AM123" s="532"/>
      <c r="AN123" s="532"/>
      <c r="AO123" s="532"/>
      <c r="AP123" s="532"/>
      <c r="AQ123" s="532"/>
      <c r="AR123" s="532"/>
      <c r="AS123" s="532"/>
      <c r="AT123" s="532"/>
      <c r="AU123" s="532"/>
      <c r="AV123" s="532"/>
      <c r="AW123" s="532"/>
      <c r="AX123" s="533"/>
    </row>
    <row r="124" spans="1:50" ht="23.25" customHeight="1" hidden="1">
      <c r="A124" s="456" t="s">
        <v>16</v>
      </c>
      <c r="B124" s="457"/>
      <c r="C124" s="457"/>
      <c r="D124" s="457"/>
      <c r="E124" s="457"/>
      <c r="F124" s="458"/>
      <c r="G124" s="406" t="s">
        <v>17</v>
      </c>
      <c r="H124" s="406"/>
      <c r="I124" s="406"/>
      <c r="J124" s="406"/>
      <c r="K124" s="406"/>
      <c r="L124" s="406"/>
      <c r="M124" s="406"/>
      <c r="N124" s="406"/>
      <c r="O124" s="406"/>
      <c r="P124" s="406"/>
      <c r="Q124" s="406"/>
      <c r="R124" s="406"/>
      <c r="S124" s="406"/>
      <c r="T124" s="406"/>
      <c r="U124" s="406"/>
      <c r="V124" s="406"/>
      <c r="W124" s="406"/>
      <c r="X124" s="407"/>
      <c r="Y124" s="551"/>
      <c r="Z124" s="552"/>
      <c r="AA124" s="553"/>
      <c r="AB124" s="405" t="s">
        <v>12</v>
      </c>
      <c r="AC124" s="406"/>
      <c r="AD124" s="407"/>
      <c r="AE124" s="405" t="s">
        <v>310</v>
      </c>
      <c r="AF124" s="406"/>
      <c r="AG124" s="406"/>
      <c r="AH124" s="407"/>
      <c r="AI124" s="405" t="s">
        <v>311</v>
      </c>
      <c r="AJ124" s="406"/>
      <c r="AK124" s="406"/>
      <c r="AL124" s="407"/>
      <c r="AM124" s="405" t="s">
        <v>317</v>
      </c>
      <c r="AN124" s="406"/>
      <c r="AO124" s="406"/>
      <c r="AP124" s="407"/>
      <c r="AQ124" s="534" t="s">
        <v>399</v>
      </c>
      <c r="AR124" s="535"/>
      <c r="AS124" s="535"/>
      <c r="AT124" s="535"/>
      <c r="AU124" s="535"/>
      <c r="AV124" s="535"/>
      <c r="AW124" s="535"/>
      <c r="AX124" s="536"/>
    </row>
    <row r="125" spans="1:50" ht="23.25" customHeight="1" hidden="1">
      <c r="A125" s="459"/>
      <c r="B125" s="460"/>
      <c r="C125" s="460"/>
      <c r="D125" s="460"/>
      <c r="E125" s="460"/>
      <c r="F125" s="461"/>
      <c r="G125" s="410" t="s">
        <v>435</v>
      </c>
      <c r="H125" s="410"/>
      <c r="I125" s="410"/>
      <c r="J125" s="410"/>
      <c r="K125" s="410"/>
      <c r="L125" s="410"/>
      <c r="M125" s="410"/>
      <c r="N125" s="410"/>
      <c r="O125" s="410"/>
      <c r="P125" s="410"/>
      <c r="Q125" s="410"/>
      <c r="R125" s="410"/>
      <c r="S125" s="410"/>
      <c r="T125" s="410"/>
      <c r="U125" s="410"/>
      <c r="V125" s="410"/>
      <c r="W125" s="410"/>
      <c r="X125" s="946"/>
      <c r="Y125" s="402" t="s">
        <v>16</v>
      </c>
      <c r="Z125" s="403"/>
      <c r="AA125" s="404"/>
      <c r="AB125" s="469"/>
      <c r="AC125" s="470"/>
      <c r="AD125" s="471"/>
      <c r="AE125" s="438"/>
      <c r="AF125" s="438"/>
      <c r="AG125" s="438"/>
      <c r="AH125" s="438"/>
      <c r="AI125" s="438"/>
      <c r="AJ125" s="438"/>
      <c r="AK125" s="438"/>
      <c r="AL125" s="438"/>
      <c r="AM125" s="438"/>
      <c r="AN125" s="438"/>
      <c r="AO125" s="438"/>
      <c r="AP125" s="438"/>
      <c r="AQ125" s="438"/>
      <c r="AR125" s="438"/>
      <c r="AS125" s="438"/>
      <c r="AT125" s="438"/>
      <c r="AU125" s="438"/>
      <c r="AV125" s="438"/>
      <c r="AW125" s="438"/>
      <c r="AX125" s="550"/>
    </row>
    <row r="126" spans="1:50" ht="46.5" customHeight="1" hidden="1">
      <c r="A126" s="462"/>
      <c r="B126" s="463"/>
      <c r="C126" s="463"/>
      <c r="D126" s="463"/>
      <c r="E126" s="463"/>
      <c r="F126" s="464"/>
      <c r="G126" s="411"/>
      <c r="H126" s="411"/>
      <c r="I126" s="411"/>
      <c r="J126" s="411"/>
      <c r="K126" s="411"/>
      <c r="L126" s="411"/>
      <c r="M126" s="411"/>
      <c r="N126" s="411"/>
      <c r="O126" s="411"/>
      <c r="P126" s="411"/>
      <c r="Q126" s="411"/>
      <c r="R126" s="411"/>
      <c r="S126" s="411"/>
      <c r="T126" s="411"/>
      <c r="U126" s="411"/>
      <c r="V126" s="411"/>
      <c r="W126" s="411"/>
      <c r="X126" s="947"/>
      <c r="Y126" s="483" t="s">
        <v>49</v>
      </c>
      <c r="Z126" s="466"/>
      <c r="AA126" s="467"/>
      <c r="AB126" s="484" t="s">
        <v>433</v>
      </c>
      <c r="AC126" s="485"/>
      <c r="AD126" s="486"/>
      <c r="AE126" s="532"/>
      <c r="AF126" s="532"/>
      <c r="AG126" s="532"/>
      <c r="AH126" s="532"/>
      <c r="AI126" s="532"/>
      <c r="AJ126" s="532"/>
      <c r="AK126" s="532"/>
      <c r="AL126" s="532"/>
      <c r="AM126" s="532"/>
      <c r="AN126" s="532"/>
      <c r="AO126" s="532"/>
      <c r="AP126" s="532"/>
      <c r="AQ126" s="532"/>
      <c r="AR126" s="532"/>
      <c r="AS126" s="532"/>
      <c r="AT126" s="532"/>
      <c r="AU126" s="532"/>
      <c r="AV126" s="532"/>
      <c r="AW126" s="532"/>
      <c r="AX126" s="533"/>
    </row>
    <row r="127" spans="1:50" ht="23.25" customHeight="1" hidden="1">
      <c r="A127" s="641" t="s">
        <v>16</v>
      </c>
      <c r="B127" s="460"/>
      <c r="C127" s="460"/>
      <c r="D127" s="460"/>
      <c r="E127" s="460"/>
      <c r="F127" s="461"/>
      <c r="G127" s="431" t="s">
        <v>17</v>
      </c>
      <c r="H127" s="431"/>
      <c r="I127" s="431"/>
      <c r="J127" s="431"/>
      <c r="K127" s="431"/>
      <c r="L127" s="431"/>
      <c r="M127" s="431"/>
      <c r="N127" s="431"/>
      <c r="O127" s="431"/>
      <c r="P127" s="431"/>
      <c r="Q127" s="431"/>
      <c r="R127" s="431"/>
      <c r="S127" s="431"/>
      <c r="T127" s="431"/>
      <c r="U127" s="431"/>
      <c r="V127" s="431"/>
      <c r="W127" s="431"/>
      <c r="X127" s="432"/>
      <c r="Y127" s="943"/>
      <c r="Z127" s="944"/>
      <c r="AA127" s="945"/>
      <c r="AB127" s="430" t="s">
        <v>12</v>
      </c>
      <c r="AC127" s="431"/>
      <c r="AD127" s="432"/>
      <c r="AE127" s="405" t="s">
        <v>310</v>
      </c>
      <c r="AF127" s="406"/>
      <c r="AG127" s="406"/>
      <c r="AH127" s="407"/>
      <c r="AI127" s="405" t="s">
        <v>311</v>
      </c>
      <c r="AJ127" s="406"/>
      <c r="AK127" s="406"/>
      <c r="AL127" s="407"/>
      <c r="AM127" s="405" t="s">
        <v>317</v>
      </c>
      <c r="AN127" s="406"/>
      <c r="AO127" s="406"/>
      <c r="AP127" s="407"/>
      <c r="AQ127" s="534" t="s">
        <v>399</v>
      </c>
      <c r="AR127" s="535"/>
      <c r="AS127" s="535"/>
      <c r="AT127" s="535"/>
      <c r="AU127" s="535"/>
      <c r="AV127" s="535"/>
      <c r="AW127" s="535"/>
      <c r="AX127" s="536"/>
    </row>
    <row r="128" spans="1:50" ht="23.25" customHeight="1" hidden="1">
      <c r="A128" s="459"/>
      <c r="B128" s="460"/>
      <c r="C128" s="460"/>
      <c r="D128" s="460"/>
      <c r="E128" s="460"/>
      <c r="F128" s="461"/>
      <c r="G128" s="410" t="s">
        <v>435</v>
      </c>
      <c r="H128" s="410"/>
      <c r="I128" s="410"/>
      <c r="J128" s="410"/>
      <c r="K128" s="410"/>
      <c r="L128" s="410"/>
      <c r="M128" s="410"/>
      <c r="N128" s="410"/>
      <c r="O128" s="410"/>
      <c r="P128" s="410"/>
      <c r="Q128" s="410"/>
      <c r="R128" s="410"/>
      <c r="S128" s="410"/>
      <c r="T128" s="410"/>
      <c r="U128" s="410"/>
      <c r="V128" s="410"/>
      <c r="W128" s="410"/>
      <c r="X128" s="410"/>
      <c r="Y128" s="402" t="s">
        <v>16</v>
      </c>
      <c r="Z128" s="403"/>
      <c r="AA128" s="404"/>
      <c r="AB128" s="469"/>
      <c r="AC128" s="470"/>
      <c r="AD128" s="471"/>
      <c r="AE128" s="438"/>
      <c r="AF128" s="438"/>
      <c r="AG128" s="438"/>
      <c r="AH128" s="438"/>
      <c r="AI128" s="438"/>
      <c r="AJ128" s="438"/>
      <c r="AK128" s="438"/>
      <c r="AL128" s="438"/>
      <c r="AM128" s="438"/>
      <c r="AN128" s="438"/>
      <c r="AO128" s="438"/>
      <c r="AP128" s="438"/>
      <c r="AQ128" s="438"/>
      <c r="AR128" s="438"/>
      <c r="AS128" s="438"/>
      <c r="AT128" s="438"/>
      <c r="AU128" s="438"/>
      <c r="AV128" s="438"/>
      <c r="AW128" s="438"/>
      <c r="AX128" s="550"/>
    </row>
    <row r="129" spans="1:50" ht="46.5" customHeight="1" hidden="1" thickBot="1">
      <c r="A129" s="462"/>
      <c r="B129" s="463"/>
      <c r="C129" s="463"/>
      <c r="D129" s="463"/>
      <c r="E129" s="463"/>
      <c r="F129" s="464"/>
      <c r="G129" s="411"/>
      <c r="H129" s="411"/>
      <c r="I129" s="411"/>
      <c r="J129" s="411"/>
      <c r="K129" s="411"/>
      <c r="L129" s="411"/>
      <c r="M129" s="411"/>
      <c r="N129" s="411"/>
      <c r="O129" s="411"/>
      <c r="P129" s="411"/>
      <c r="Q129" s="411"/>
      <c r="R129" s="411"/>
      <c r="S129" s="411"/>
      <c r="T129" s="411"/>
      <c r="U129" s="411"/>
      <c r="V129" s="411"/>
      <c r="W129" s="411"/>
      <c r="X129" s="411"/>
      <c r="Y129" s="483" t="s">
        <v>49</v>
      </c>
      <c r="Z129" s="466"/>
      <c r="AA129" s="467"/>
      <c r="AB129" s="484" t="s">
        <v>433</v>
      </c>
      <c r="AC129" s="485"/>
      <c r="AD129" s="486"/>
      <c r="AE129" s="532"/>
      <c r="AF129" s="532"/>
      <c r="AG129" s="532"/>
      <c r="AH129" s="532"/>
      <c r="AI129" s="532"/>
      <c r="AJ129" s="532"/>
      <c r="AK129" s="532"/>
      <c r="AL129" s="532"/>
      <c r="AM129" s="532"/>
      <c r="AN129" s="532"/>
      <c r="AO129" s="532"/>
      <c r="AP129" s="532"/>
      <c r="AQ129" s="532"/>
      <c r="AR129" s="532"/>
      <c r="AS129" s="532"/>
      <c r="AT129" s="532"/>
      <c r="AU129" s="532"/>
      <c r="AV129" s="532"/>
      <c r="AW129" s="532"/>
      <c r="AX129" s="533"/>
    </row>
    <row r="130" spans="1:50" ht="45" customHeight="1" hidden="1">
      <c r="A130" s="129" t="s">
        <v>323</v>
      </c>
      <c r="B130" s="124"/>
      <c r="C130" s="123" t="s">
        <v>320</v>
      </c>
      <c r="D130" s="124"/>
      <c r="E130" s="188" t="s">
        <v>353</v>
      </c>
      <c r="F130" s="189"/>
      <c r="G130" s="190"/>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hidden="1">
      <c r="A131" s="130"/>
      <c r="B131" s="126"/>
      <c r="C131" s="125"/>
      <c r="D131" s="126"/>
      <c r="E131" s="193" t="s">
        <v>352</v>
      </c>
      <c r="F131" s="194"/>
      <c r="G131" s="91"/>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hidden="1">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hidden="1">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c r="AR133" s="172"/>
      <c r="AS133" s="117" t="s">
        <v>309</v>
      </c>
      <c r="AT133" s="118"/>
      <c r="AU133" s="173"/>
      <c r="AV133" s="173"/>
      <c r="AW133" s="117" t="s">
        <v>297</v>
      </c>
      <c r="AX133" s="156"/>
    </row>
    <row r="134" spans="1:50" ht="39.75" customHeight="1" hidden="1">
      <c r="A134" s="130"/>
      <c r="B134" s="126"/>
      <c r="C134" s="125"/>
      <c r="D134" s="126"/>
      <c r="E134" s="125"/>
      <c r="F134" s="199"/>
      <c r="G134" s="85"/>
      <c r="H134" s="86"/>
      <c r="I134" s="86"/>
      <c r="J134" s="86"/>
      <c r="K134" s="86"/>
      <c r="L134" s="86"/>
      <c r="M134" s="86"/>
      <c r="N134" s="86"/>
      <c r="O134" s="86"/>
      <c r="P134" s="86"/>
      <c r="Q134" s="86"/>
      <c r="R134" s="86"/>
      <c r="S134" s="86"/>
      <c r="T134" s="86"/>
      <c r="U134" s="86"/>
      <c r="V134" s="86"/>
      <c r="W134" s="86"/>
      <c r="X134" s="87"/>
      <c r="Y134" s="174" t="s">
        <v>333</v>
      </c>
      <c r="Z134" s="175"/>
      <c r="AA134" s="176"/>
      <c r="AB134" s="177"/>
      <c r="AC134" s="178"/>
      <c r="AD134" s="178"/>
      <c r="AE134" s="179"/>
      <c r="AF134" s="180"/>
      <c r="AG134" s="180"/>
      <c r="AH134" s="180"/>
      <c r="AI134" s="179"/>
      <c r="AJ134" s="180"/>
      <c r="AK134" s="180"/>
      <c r="AL134" s="180"/>
      <c r="AM134" s="179"/>
      <c r="AN134" s="180"/>
      <c r="AO134" s="180"/>
      <c r="AP134" s="180"/>
      <c r="AQ134" s="179"/>
      <c r="AR134" s="180"/>
      <c r="AS134" s="180"/>
      <c r="AT134" s="180"/>
      <c r="AU134" s="179"/>
      <c r="AV134" s="180"/>
      <c r="AW134" s="180"/>
      <c r="AX134" s="181"/>
    </row>
    <row r="135" spans="1:50" ht="39.75" customHeight="1" hidden="1">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c r="AC135" s="186"/>
      <c r="AD135" s="186"/>
      <c r="AE135" s="179"/>
      <c r="AF135" s="180"/>
      <c r="AG135" s="180"/>
      <c r="AH135" s="180"/>
      <c r="AI135" s="179"/>
      <c r="AJ135" s="180"/>
      <c r="AK135" s="180"/>
      <c r="AL135" s="180"/>
      <c r="AM135" s="179"/>
      <c r="AN135" s="180"/>
      <c r="AO135" s="180"/>
      <c r="AP135" s="180"/>
      <c r="AQ135" s="179"/>
      <c r="AR135" s="180"/>
      <c r="AS135" s="180"/>
      <c r="AT135" s="180"/>
      <c r="AU135" s="179"/>
      <c r="AV135" s="180"/>
      <c r="AW135" s="180"/>
      <c r="AX135" s="181"/>
    </row>
    <row r="136" spans="1:50" ht="18.75" customHeight="1" hidden="1">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customHeight="1" hidden="1">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customHeight="1" hidden="1">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customHeight="1" hidden="1">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customHeight="1" hidden="1">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customHeight="1" hidden="1">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customHeight="1" hidden="1">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customHeight="1" hidden="1">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customHeight="1" hidden="1">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customHeight="1" hidden="1">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customHeight="1" hidden="1">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customHeight="1" hidden="1">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customHeight="1" hidden="1">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customHeight="1" hidden="1">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customHeight="1" hidden="1">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customHeight="1" hidden="1">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customHeight="1" hidden="1">
      <c r="A152" s="130"/>
      <c r="B152" s="126"/>
      <c r="C152" s="125"/>
      <c r="D152" s="126"/>
      <c r="E152" s="125"/>
      <c r="F152" s="199"/>
      <c r="G152" s="143" t="s">
        <v>335</v>
      </c>
      <c r="H152" s="114"/>
      <c r="I152" s="114"/>
      <c r="J152" s="114"/>
      <c r="K152" s="114"/>
      <c r="L152" s="114"/>
      <c r="M152" s="114"/>
      <c r="N152" s="114"/>
      <c r="O152" s="114"/>
      <c r="P152" s="115"/>
      <c r="Q152" s="145" t="s">
        <v>407</v>
      </c>
      <c r="R152" s="114"/>
      <c r="S152" s="114"/>
      <c r="T152" s="114"/>
      <c r="U152" s="114"/>
      <c r="V152" s="114"/>
      <c r="W152" s="114"/>
      <c r="X152" s="114"/>
      <c r="Y152" s="114"/>
      <c r="Z152" s="114"/>
      <c r="AA152" s="114"/>
      <c r="AB152" s="113" t="s">
        <v>408</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customHeight="1" hidden="1">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customHeight="1" hidden="1">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customHeight="1" hidden="1">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customHeight="1" hidden="1">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customHeight="1" hidden="1">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customHeight="1" hidden="1">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customHeight="1" hidden="1">
      <c r="A159" s="130"/>
      <c r="B159" s="126"/>
      <c r="C159" s="125"/>
      <c r="D159" s="126"/>
      <c r="E159" s="125"/>
      <c r="F159" s="199"/>
      <c r="G159" s="143" t="s">
        <v>335</v>
      </c>
      <c r="H159" s="114"/>
      <c r="I159" s="114"/>
      <c r="J159" s="114"/>
      <c r="K159" s="114"/>
      <c r="L159" s="114"/>
      <c r="M159" s="114"/>
      <c r="N159" s="114"/>
      <c r="O159" s="114"/>
      <c r="P159" s="115"/>
      <c r="Q159" s="145" t="s">
        <v>407</v>
      </c>
      <c r="R159" s="114"/>
      <c r="S159" s="114"/>
      <c r="T159" s="114"/>
      <c r="U159" s="114"/>
      <c r="V159" s="114"/>
      <c r="W159" s="114"/>
      <c r="X159" s="114"/>
      <c r="Y159" s="114"/>
      <c r="Z159" s="114"/>
      <c r="AA159" s="114"/>
      <c r="AB159" s="113" t="s">
        <v>408</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customHeight="1" hidden="1">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customHeight="1" hidden="1">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customHeight="1" hidden="1">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customHeight="1" hidden="1">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customHeight="1" hidden="1">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customHeight="1" hidden="1">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customHeight="1" hidden="1">
      <c r="A166" s="130"/>
      <c r="B166" s="126"/>
      <c r="C166" s="125"/>
      <c r="D166" s="126"/>
      <c r="E166" s="125"/>
      <c r="F166" s="199"/>
      <c r="G166" s="143" t="s">
        <v>335</v>
      </c>
      <c r="H166" s="114"/>
      <c r="I166" s="114"/>
      <c r="J166" s="114"/>
      <c r="K166" s="114"/>
      <c r="L166" s="114"/>
      <c r="M166" s="114"/>
      <c r="N166" s="114"/>
      <c r="O166" s="114"/>
      <c r="P166" s="115"/>
      <c r="Q166" s="145" t="s">
        <v>407</v>
      </c>
      <c r="R166" s="114"/>
      <c r="S166" s="114"/>
      <c r="T166" s="114"/>
      <c r="U166" s="114"/>
      <c r="V166" s="114"/>
      <c r="W166" s="114"/>
      <c r="X166" s="114"/>
      <c r="Y166" s="114"/>
      <c r="Z166" s="114"/>
      <c r="AA166" s="114"/>
      <c r="AB166" s="113" t="s">
        <v>408</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customHeight="1" hidden="1">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customHeight="1" hidden="1">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customHeight="1" hidden="1">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customHeight="1" hidden="1">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customHeight="1" hidden="1">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customHeight="1" hidden="1">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customHeight="1" hidden="1">
      <c r="A173" s="130"/>
      <c r="B173" s="126"/>
      <c r="C173" s="125"/>
      <c r="D173" s="126"/>
      <c r="E173" s="125"/>
      <c r="F173" s="199"/>
      <c r="G173" s="143" t="s">
        <v>335</v>
      </c>
      <c r="H173" s="114"/>
      <c r="I173" s="114"/>
      <c r="J173" s="114"/>
      <c r="K173" s="114"/>
      <c r="L173" s="114"/>
      <c r="M173" s="114"/>
      <c r="N173" s="114"/>
      <c r="O173" s="114"/>
      <c r="P173" s="115"/>
      <c r="Q173" s="145" t="s">
        <v>407</v>
      </c>
      <c r="R173" s="114"/>
      <c r="S173" s="114"/>
      <c r="T173" s="114"/>
      <c r="U173" s="114"/>
      <c r="V173" s="114"/>
      <c r="W173" s="114"/>
      <c r="X173" s="114"/>
      <c r="Y173" s="114"/>
      <c r="Z173" s="114"/>
      <c r="AA173" s="114"/>
      <c r="AB173" s="113" t="s">
        <v>408</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customHeight="1" hidden="1">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customHeight="1" hidden="1">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customHeight="1" hidden="1">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customHeight="1" hidden="1">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customHeight="1" hidden="1">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customHeight="1" hidden="1">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customHeight="1" hidden="1">
      <c r="A180" s="130"/>
      <c r="B180" s="126"/>
      <c r="C180" s="125"/>
      <c r="D180" s="126"/>
      <c r="E180" s="125"/>
      <c r="F180" s="199"/>
      <c r="G180" s="143" t="s">
        <v>335</v>
      </c>
      <c r="H180" s="114"/>
      <c r="I180" s="114"/>
      <c r="J180" s="114"/>
      <c r="K180" s="114"/>
      <c r="L180" s="114"/>
      <c r="M180" s="114"/>
      <c r="N180" s="114"/>
      <c r="O180" s="114"/>
      <c r="P180" s="115"/>
      <c r="Q180" s="145" t="s">
        <v>407</v>
      </c>
      <c r="R180" s="114"/>
      <c r="S180" s="114"/>
      <c r="T180" s="114"/>
      <c r="U180" s="114"/>
      <c r="V180" s="114"/>
      <c r="W180" s="114"/>
      <c r="X180" s="114"/>
      <c r="Y180" s="114"/>
      <c r="Z180" s="114"/>
      <c r="AA180" s="114"/>
      <c r="AB180" s="113" t="s">
        <v>408</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customHeight="1" hidden="1">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customHeight="1" hidden="1">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customHeight="1" hidden="1">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customHeight="1" hidden="1">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customHeight="1" hidden="1">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customHeight="1" hidden="1">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hidden="1">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hidden="1">
      <c r="A188" s="130"/>
      <c r="B188" s="126"/>
      <c r="C188" s="125"/>
      <c r="D188" s="126"/>
      <c r="E188" s="109"/>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hidden="1">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customHeight="1" hidden="1">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customHeight="1" hidden="1">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customHeight="1" hidden="1">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customHeight="1" hidden="1">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customHeight="1" hidden="1">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customHeight="1" hidden="1">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customHeight="1" hidden="1">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customHeight="1" hidden="1">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customHeight="1" hidden="1">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customHeight="1" hidden="1">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customHeight="1" hidden="1">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customHeight="1" hidden="1">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customHeight="1" hidden="1">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customHeight="1" hidden="1">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customHeight="1" hidden="1">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customHeight="1" hidden="1">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customHeight="1" hidden="1">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customHeight="1" hidden="1">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customHeight="1" hidden="1">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customHeight="1" hidden="1">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customHeight="1" hidden="1">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customHeight="1" hidden="1">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customHeight="1" hidden="1">
      <c r="A212" s="130"/>
      <c r="B212" s="126"/>
      <c r="C212" s="125"/>
      <c r="D212" s="126"/>
      <c r="E212" s="125"/>
      <c r="F212" s="199"/>
      <c r="G212" s="143" t="s">
        <v>335</v>
      </c>
      <c r="H212" s="114"/>
      <c r="I212" s="114"/>
      <c r="J212" s="114"/>
      <c r="K212" s="114"/>
      <c r="L212" s="114"/>
      <c r="M212" s="114"/>
      <c r="N212" s="114"/>
      <c r="O212" s="114"/>
      <c r="P212" s="115"/>
      <c r="Q212" s="145" t="s">
        <v>407</v>
      </c>
      <c r="R212" s="114"/>
      <c r="S212" s="114"/>
      <c r="T212" s="114"/>
      <c r="U212" s="114"/>
      <c r="V212" s="114"/>
      <c r="W212" s="114"/>
      <c r="X212" s="114"/>
      <c r="Y212" s="114"/>
      <c r="Z212" s="114"/>
      <c r="AA212" s="114"/>
      <c r="AB212" s="113" t="s">
        <v>408</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customHeight="1" hidden="1">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customHeight="1" hidden="1">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customHeight="1" hidden="1">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customHeight="1" hidden="1">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customHeight="1" hidden="1">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customHeight="1" hidden="1">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customHeight="1" hidden="1">
      <c r="A219" s="130"/>
      <c r="B219" s="126"/>
      <c r="C219" s="125"/>
      <c r="D219" s="126"/>
      <c r="E219" s="125"/>
      <c r="F219" s="199"/>
      <c r="G219" s="143" t="s">
        <v>335</v>
      </c>
      <c r="H219" s="114"/>
      <c r="I219" s="114"/>
      <c r="J219" s="114"/>
      <c r="K219" s="114"/>
      <c r="L219" s="114"/>
      <c r="M219" s="114"/>
      <c r="N219" s="114"/>
      <c r="O219" s="114"/>
      <c r="P219" s="115"/>
      <c r="Q219" s="145" t="s">
        <v>407</v>
      </c>
      <c r="R219" s="114"/>
      <c r="S219" s="114"/>
      <c r="T219" s="114"/>
      <c r="U219" s="114"/>
      <c r="V219" s="114"/>
      <c r="W219" s="114"/>
      <c r="X219" s="114"/>
      <c r="Y219" s="114"/>
      <c r="Z219" s="114"/>
      <c r="AA219" s="114"/>
      <c r="AB219" s="113" t="s">
        <v>408</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customHeight="1" hidden="1">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customHeight="1" hidden="1">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customHeight="1" hidden="1">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customHeight="1" hidden="1">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customHeight="1" hidden="1">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customHeight="1" hidden="1">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customHeight="1" hidden="1">
      <c r="A226" s="130"/>
      <c r="B226" s="126"/>
      <c r="C226" s="125"/>
      <c r="D226" s="126"/>
      <c r="E226" s="125"/>
      <c r="F226" s="199"/>
      <c r="G226" s="143" t="s">
        <v>335</v>
      </c>
      <c r="H226" s="114"/>
      <c r="I226" s="114"/>
      <c r="J226" s="114"/>
      <c r="K226" s="114"/>
      <c r="L226" s="114"/>
      <c r="M226" s="114"/>
      <c r="N226" s="114"/>
      <c r="O226" s="114"/>
      <c r="P226" s="115"/>
      <c r="Q226" s="145" t="s">
        <v>407</v>
      </c>
      <c r="R226" s="114"/>
      <c r="S226" s="114"/>
      <c r="T226" s="114"/>
      <c r="U226" s="114"/>
      <c r="V226" s="114"/>
      <c r="W226" s="114"/>
      <c r="X226" s="114"/>
      <c r="Y226" s="114"/>
      <c r="Z226" s="114"/>
      <c r="AA226" s="114"/>
      <c r="AB226" s="113" t="s">
        <v>408</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customHeight="1" hidden="1">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customHeight="1" hidden="1">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customHeight="1" hidden="1">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customHeight="1" hidden="1">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customHeight="1" hidden="1">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customHeight="1" hidden="1">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customHeight="1" hidden="1">
      <c r="A233" s="130"/>
      <c r="B233" s="126"/>
      <c r="C233" s="125"/>
      <c r="D233" s="126"/>
      <c r="E233" s="125"/>
      <c r="F233" s="199"/>
      <c r="G233" s="143" t="s">
        <v>335</v>
      </c>
      <c r="H233" s="114"/>
      <c r="I233" s="114"/>
      <c r="J233" s="114"/>
      <c r="K233" s="114"/>
      <c r="L233" s="114"/>
      <c r="M233" s="114"/>
      <c r="N233" s="114"/>
      <c r="O233" s="114"/>
      <c r="P233" s="115"/>
      <c r="Q233" s="145" t="s">
        <v>407</v>
      </c>
      <c r="R233" s="114"/>
      <c r="S233" s="114"/>
      <c r="T233" s="114"/>
      <c r="U233" s="114"/>
      <c r="V233" s="114"/>
      <c r="W233" s="114"/>
      <c r="X233" s="114"/>
      <c r="Y233" s="114"/>
      <c r="Z233" s="114"/>
      <c r="AA233" s="114"/>
      <c r="AB233" s="113" t="s">
        <v>408</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customHeight="1" hidden="1">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customHeight="1" hidden="1">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customHeight="1" hidden="1">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customHeight="1" hidden="1">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customHeight="1" hidden="1">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customHeight="1" hidden="1">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customHeight="1" hidden="1">
      <c r="A240" s="130"/>
      <c r="B240" s="126"/>
      <c r="C240" s="125"/>
      <c r="D240" s="126"/>
      <c r="E240" s="125"/>
      <c r="F240" s="199"/>
      <c r="G240" s="143" t="s">
        <v>335</v>
      </c>
      <c r="H240" s="114"/>
      <c r="I240" s="114"/>
      <c r="J240" s="114"/>
      <c r="K240" s="114"/>
      <c r="L240" s="114"/>
      <c r="M240" s="114"/>
      <c r="N240" s="114"/>
      <c r="O240" s="114"/>
      <c r="P240" s="115"/>
      <c r="Q240" s="145" t="s">
        <v>407</v>
      </c>
      <c r="R240" s="114"/>
      <c r="S240" s="114"/>
      <c r="T240" s="114"/>
      <c r="U240" s="114"/>
      <c r="V240" s="114"/>
      <c r="W240" s="114"/>
      <c r="X240" s="114"/>
      <c r="Y240" s="114"/>
      <c r="Z240" s="114"/>
      <c r="AA240" s="114"/>
      <c r="AB240" s="113" t="s">
        <v>408</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customHeight="1" hidden="1">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customHeight="1" hidden="1">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customHeight="1" hidden="1">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customHeight="1" hidden="1">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customHeight="1" hidden="1">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customHeight="1" hidden="1">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customHeight="1" hidden="1">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customHeight="1" hidden="1">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customHeight="1" hidden="1" thickBot="1">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customHeight="1" hidden="1">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customHeight="1" hidden="1">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customHeight="1" hidden="1">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customHeight="1" hidden="1">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customHeight="1" hidden="1">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customHeight="1" hidden="1">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customHeight="1" hidden="1">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customHeight="1" hidden="1">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customHeight="1" hidden="1">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customHeight="1" hidden="1">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customHeight="1" hidden="1">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customHeight="1" hidden="1">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customHeight="1" hidden="1">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customHeight="1" hidden="1">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customHeight="1" hidden="1">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customHeight="1" hidden="1">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customHeight="1" hidden="1">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customHeight="1" hidden="1">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customHeight="1" hidden="1">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customHeight="1" hidden="1">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customHeight="1" hidden="1">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customHeight="1" hidden="1">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customHeight="1" hidden="1">
      <c r="A272" s="130"/>
      <c r="B272" s="126"/>
      <c r="C272" s="125"/>
      <c r="D272" s="126"/>
      <c r="E272" s="125"/>
      <c r="F272" s="199"/>
      <c r="G272" s="143" t="s">
        <v>335</v>
      </c>
      <c r="H272" s="114"/>
      <c r="I272" s="114"/>
      <c r="J272" s="114"/>
      <c r="K272" s="114"/>
      <c r="L272" s="114"/>
      <c r="M272" s="114"/>
      <c r="N272" s="114"/>
      <c r="O272" s="114"/>
      <c r="P272" s="115"/>
      <c r="Q272" s="145" t="s">
        <v>407</v>
      </c>
      <c r="R272" s="114"/>
      <c r="S272" s="114"/>
      <c r="T272" s="114"/>
      <c r="U272" s="114"/>
      <c r="V272" s="114"/>
      <c r="W272" s="114"/>
      <c r="X272" s="114"/>
      <c r="Y272" s="114"/>
      <c r="Z272" s="114"/>
      <c r="AA272" s="114"/>
      <c r="AB272" s="113" t="s">
        <v>408</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customHeight="1" hidden="1">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customHeight="1" hidden="1">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customHeight="1" hidden="1">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customHeight="1" hidden="1">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customHeight="1" hidden="1">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customHeight="1" hidden="1">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customHeight="1" hidden="1">
      <c r="A279" s="130"/>
      <c r="B279" s="126"/>
      <c r="C279" s="125"/>
      <c r="D279" s="126"/>
      <c r="E279" s="125"/>
      <c r="F279" s="199"/>
      <c r="G279" s="143" t="s">
        <v>335</v>
      </c>
      <c r="H279" s="114"/>
      <c r="I279" s="114"/>
      <c r="J279" s="114"/>
      <c r="K279" s="114"/>
      <c r="L279" s="114"/>
      <c r="M279" s="114"/>
      <c r="N279" s="114"/>
      <c r="O279" s="114"/>
      <c r="P279" s="115"/>
      <c r="Q279" s="145" t="s">
        <v>407</v>
      </c>
      <c r="R279" s="114"/>
      <c r="S279" s="114"/>
      <c r="T279" s="114"/>
      <c r="U279" s="114"/>
      <c r="V279" s="114"/>
      <c r="W279" s="114"/>
      <c r="X279" s="114"/>
      <c r="Y279" s="114"/>
      <c r="Z279" s="114"/>
      <c r="AA279" s="114"/>
      <c r="AB279" s="113" t="s">
        <v>408</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customHeight="1" hidden="1">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customHeight="1" hidden="1">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customHeight="1" hidden="1">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customHeight="1" hidden="1">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customHeight="1" hidden="1">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customHeight="1" hidden="1">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customHeight="1" hidden="1">
      <c r="A286" s="130"/>
      <c r="B286" s="126"/>
      <c r="C286" s="125"/>
      <c r="D286" s="126"/>
      <c r="E286" s="125"/>
      <c r="F286" s="199"/>
      <c r="G286" s="143" t="s">
        <v>335</v>
      </c>
      <c r="H286" s="114"/>
      <c r="I286" s="114"/>
      <c r="J286" s="114"/>
      <c r="K286" s="114"/>
      <c r="L286" s="114"/>
      <c r="M286" s="114"/>
      <c r="N286" s="114"/>
      <c r="O286" s="114"/>
      <c r="P286" s="115"/>
      <c r="Q286" s="145" t="s">
        <v>407</v>
      </c>
      <c r="R286" s="114"/>
      <c r="S286" s="114"/>
      <c r="T286" s="114"/>
      <c r="U286" s="114"/>
      <c r="V286" s="114"/>
      <c r="W286" s="114"/>
      <c r="X286" s="114"/>
      <c r="Y286" s="114"/>
      <c r="Z286" s="114"/>
      <c r="AA286" s="114"/>
      <c r="AB286" s="113" t="s">
        <v>408</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customHeight="1" hidden="1">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customHeight="1" hidden="1">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customHeight="1" hidden="1">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customHeight="1" hidden="1">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customHeight="1" hidden="1">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customHeight="1" hidden="1">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customHeight="1" hidden="1">
      <c r="A293" s="130"/>
      <c r="B293" s="126"/>
      <c r="C293" s="125"/>
      <c r="D293" s="126"/>
      <c r="E293" s="125"/>
      <c r="F293" s="199"/>
      <c r="G293" s="143" t="s">
        <v>335</v>
      </c>
      <c r="H293" s="114"/>
      <c r="I293" s="114"/>
      <c r="J293" s="114"/>
      <c r="K293" s="114"/>
      <c r="L293" s="114"/>
      <c r="M293" s="114"/>
      <c r="N293" s="114"/>
      <c r="O293" s="114"/>
      <c r="P293" s="115"/>
      <c r="Q293" s="145" t="s">
        <v>407</v>
      </c>
      <c r="R293" s="114"/>
      <c r="S293" s="114"/>
      <c r="T293" s="114"/>
      <c r="U293" s="114"/>
      <c r="V293" s="114"/>
      <c r="W293" s="114"/>
      <c r="X293" s="114"/>
      <c r="Y293" s="114"/>
      <c r="Z293" s="114"/>
      <c r="AA293" s="114"/>
      <c r="AB293" s="113" t="s">
        <v>408</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customHeight="1" hidden="1">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customHeight="1" hidden="1">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customHeight="1" hidden="1">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customHeight="1" hidden="1">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customHeight="1" hidden="1">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customHeight="1" hidden="1">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customHeight="1" hidden="1">
      <c r="A300" s="130"/>
      <c r="B300" s="126"/>
      <c r="C300" s="125"/>
      <c r="D300" s="126"/>
      <c r="E300" s="125"/>
      <c r="F300" s="199"/>
      <c r="G300" s="143" t="s">
        <v>335</v>
      </c>
      <c r="H300" s="114"/>
      <c r="I300" s="114"/>
      <c r="J300" s="114"/>
      <c r="K300" s="114"/>
      <c r="L300" s="114"/>
      <c r="M300" s="114"/>
      <c r="N300" s="114"/>
      <c r="O300" s="114"/>
      <c r="P300" s="115"/>
      <c r="Q300" s="145" t="s">
        <v>407</v>
      </c>
      <c r="R300" s="114"/>
      <c r="S300" s="114"/>
      <c r="T300" s="114"/>
      <c r="U300" s="114"/>
      <c r="V300" s="114"/>
      <c r="W300" s="114"/>
      <c r="X300" s="114"/>
      <c r="Y300" s="114"/>
      <c r="Z300" s="114"/>
      <c r="AA300" s="114"/>
      <c r="AB300" s="113" t="s">
        <v>408</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customHeight="1" hidden="1">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customHeight="1" hidden="1">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customHeight="1" hidden="1">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customHeight="1" hidden="1">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customHeight="1" hidden="1">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customHeight="1" hidden="1">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customHeight="1" hidden="1">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customHeight="1" hidden="1">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customHeight="1" hidden="1" thickBot="1">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customHeight="1" hidden="1">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customHeight="1" hidden="1">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customHeight="1" hidden="1">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customHeight="1" hidden="1">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customHeight="1" hidden="1">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customHeight="1" hidden="1">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customHeight="1" hidden="1">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customHeight="1" hidden="1">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customHeight="1" hidden="1">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customHeight="1" hidden="1">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customHeight="1" hidden="1">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customHeight="1" hidden="1">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customHeight="1" hidden="1">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customHeight="1" hidden="1">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customHeight="1" hidden="1">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customHeight="1" hidden="1">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customHeight="1" hidden="1">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customHeight="1" hidden="1">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customHeight="1" hidden="1">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customHeight="1" hidden="1">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customHeight="1" hidden="1">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customHeight="1" hidden="1">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customHeight="1" hidden="1">
      <c r="A332" s="130"/>
      <c r="B332" s="126"/>
      <c r="C332" s="125"/>
      <c r="D332" s="126"/>
      <c r="E332" s="125"/>
      <c r="F332" s="199"/>
      <c r="G332" s="143" t="s">
        <v>335</v>
      </c>
      <c r="H332" s="114"/>
      <c r="I332" s="114"/>
      <c r="J332" s="114"/>
      <c r="K332" s="114"/>
      <c r="L332" s="114"/>
      <c r="M332" s="114"/>
      <c r="N332" s="114"/>
      <c r="O332" s="114"/>
      <c r="P332" s="115"/>
      <c r="Q332" s="145" t="s">
        <v>407</v>
      </c>
      <c r="R332" s="114"/>
      <c r="S332" s="114"/>
      <c r="T332" s="114"/>
      <c r="U332" s="114"/>
      <c r="V332" s="114"/>
      <c r="W332" s="114"/>
      <c r="X332" s="114"/>
      <c r="Y332" s="114"/>
      <c r="Z332" s="114"/>
      <c r="AA332" s="114"/>
      <c r="AB332" s="113" t="s">
        <v>408</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customHeight="1" hidden="1">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customHeight="1" hidden="1">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customHeight="1" hidden="1">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customHeight="1" hidden="1">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customHeight="1" hidden="1">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customHeight="1" hidden="1">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customHeight="1" hidden="1">
      <c r="A339" s="130"/>
      <c r="B339" s="126"/>
      <c r="C339" s="125"/>
      <c r="D339" s="126"/>
      <c r="E339" s="125"/>
      <c r="F339" s="199"/>
      <c r="G339" s="143" t="s">
        <v>335</v>
      </c>
      <c r="H339" s="114"/>
      <c r="I339" s="114"/>
      <c r="J339" s="114"/>
      <c r="K339" s="114"/>
      <c r="L339" s="114"/>
      <c r="M339" s="114"/>
      <c r="N339" s="114"/>
      <c r="O339" s="114"/>
      <c r="P339" s="115"/>
      <c r="Q339" s="145" t="s">
        <v>407</v>
      </c>
      <c r="R339" s="114"/>
      <c r="S339" s="114"/>
      <c r="T339" s="114"/>
      <c r="U339" s="114"/>
      <c r="V339" s="114"/>
      <c r="W339" s="114"/>
      <c r="X339" s="114"/>
      <c r="Y339" s="114"/>
      <c r="Z339" s="114"/>
      <c r="AA339" s="114"/>
      <c r="AB339" s="113" t="s">
        <v>408</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customHeight="1" hidden="1">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customHeight="1" hidden="1">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customHeight="1" hidden="1">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customHeight="1" hidden="1">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customHeight="1" hidden="1">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customHeight="1" hidden="1">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customHeight="1" hidden="1">
      <c r="A346" s="130"/>
      <c r="B346" s="126"/>
      <c r="C346" s="125"/>
      <c r="D346" s="126"/>
      <c r="E346" s="125"/>
      <c r="F346" s="199"/>
      <c r="G346" s="143" t="s">
        <v>335</v>
      </c>
      <c r="H346" s="114"/>
      <c r="I346" s="114"/>
      <c r="J346" s="114"/>
      <c r="K346" s="114"/>
      <c r="L346" s="114"/>
      <c r="M346" s="114"/>
      <c r="N346" s="114"/>
      <c r="O346" s="114"/>
      <c r="P346" s="115"/>
      <c r="Q346" s="145" t="s">
        <v>407</v>
      </c>
      <c r="R346" s="114"/>
      <c r="S346" s="114"/>
      <c r="T346" s="114"/>
      <c r="U346" s="114"/>
      <c r="V346" s="114"/>
      <c r="W346" s="114"/>
      <c r="X346" s="114"/>
      <c r="Y346" s="114"/>
      <c r="Z346" s="114"/>
      <c r="AA346" s="114"/>
      <c r="AB346" s="113" t="s">
        <v>408</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customHeight="1" hidden="1">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customHeight="1" hidden="1">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customHeight="1" hidden="1">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customHeight="1" hidden="1">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customHeight="1" hidden="1">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customHeight="1" hidden="1">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customHeight="1" hidden="1">
      <c r="A353" s="130"/>
      <c r="B353" s="126"/>
      <c r="C353" s="125"/>
      <c r="D353" s="126"/>
      <c r="E353" s="125"/>
      <c r="F353" s="199"/>
      <c r="G353" s="143" t="s">
        <v>335</v>
      </c>
      <c r="H353" s="114"/>
      <c r="I353" s="114"/>
      <c r="J353" s="114"/>
      <c r="K353" s="114"/>
      <c r="L353" s="114"/>
      <c r="M353" s="114"/>
      <c r="N353" s="114"/>
      <c r="O353" s="114"/>
      <c r="P353" s="115"/>
      <c r="Q353" s="145" t="s">
        <v>407</v>
      </c>
      <c r="R353" s="114"/>
      <c r="S353" s="114"/>
      <c r="T353" s="114"/>
      <c r="U353" s="114"/>
      <c r="V353" s="114"/>
      <c r="W353" s="114"/>
      <c r="X353" s="114"/>
      <c r="Y353" s="114"/>
      <c r="Z353" s="114"/>
      <c r="AA353" s="114"/>
      <c r="AB353" s="113" t="s">
        <v>408</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customHeight="1" hidden="1">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customHeight="1" hidden="1">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customHeight="1" hidden="1">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customHeight="1" hidden="1">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customHeight="1" hidden="1">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customHeight="1" hidden="1">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customHeight="1" hidden="1">
      <c r="A360" s="130"/>
      <c r="B360" s="126"/>
      <c r="C360" s="125"/>
      <c r="D360" s="126"/>
      <c r="E360" s="125"/>
      <c r="F360" s="199"/>
      <c r="G360" s="143" t="s">
        <v>335</v>
      </c>
      <c r="H360" s="114"/>
      <c r="I360" s="114"/>
      <c r="J360" s="114"/>
      <c r="K360" s="114"/>
      <c r="L360" s="114"/>
      <c r="M360" s="114"/>
      <c r="N360" s="114"/>
      <c r="O360" s="114"/>
      <c r="P360" s="115"/>
      <c r="Q360" s="145" t="s">
        <v>407</v>
      </c>
      <c r="R360" s="114"/>
      <c r="S360" s="114"/>
      <c r="T360" s="114"/>
      <c r="U360" s="114"/>
      <c r="V360" s="114"/>
      <c r="W360" s="114"/>
      <c r="X360" s="114"/>
      <c r="Y360" s="114"/>
      <c r="Z360" s="114"/>
      <c r="AA360" s="114"/>
      <c r="AB360" s="113" t="s">
        <v>408</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customHeight="1" hidden="1">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customHeight="1" hidden="1">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customHeight="1" hidden="1">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customHeight="1" hidden="1">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customHeight="1" hidden="1">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customHeight="1" hidden="1">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customHeight="1" hidden="1">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customHeight="1" hidden="1">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customHeight="1" hidden="1" thickBot="1">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customHeight="1" hidden="1">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customHeight="1" hidden="1">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customHeight="1" hidden="1">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customHeight="1" hidden="1">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customHeight="1" hidden="1">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customHeight="1" hidden="1">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customHeight="1" hidden="1">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customHeight="1" hidden="1">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customHeight="1" hidden="1">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customHeight="1" hidden="1">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customHeight="1" hidden="1">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customHeight="1" hidden="1">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customHeight="1" hidden="1">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customHeight="1" hidden="1">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customHeight="1" hidden="1">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customHeight="1" hidden="1">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customHeight="1" hidden="1">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customHeight="1" hidden="1">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customHeight="1" hidden="1">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customHeight="1" hidden="1">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customHeight="1" hidden="1">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customHeight="1" hidden="1">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customHeight="1" hidden="1">
      <c r="A392" s="130"/>
      <c r="B392" s="126"/>
      <c r="C392" s="125"/>
      <c r="D392" s="126"/>
      <c r="E392" s="125"/>
      <c r="F392" s="199"/>
      <c r="G392" s="143" t="s">
        <v>335</v>
      </c>
      <c r="H392" s="114"/>
      <c r="I392" s="114"/>
      <c r="J392" s="114"/>
      <c r="K392" s="114"/>
      <c r="L392" s="114"/>
      <c r="M392" s="114"/>
      <c r="N392" s="114"/>
      <c r="O392" s="114"/>
      <c r="P392" s="115"/>
      <c r="Q392" s="145" t="s">
        <v>407</v>
      </c>
      <c r="R392" s="114"/>
      <c r="S392" s="114"/>
      <c r="T392" s="114"/>
      <c r="U392" s="114"/>
      <c r="V392" s="114"/>
      <c r="W392" s="114"/>
      <c r="X392" s="114"/>
      <c r="Y392" s="114"/>
      <c r="Z392" s="114"/>
      <c r="AA392" s="114"/>
      <c r="AB392" s="113" t="s">
        <v>408</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customHeight="1" hidden="1">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customHeight="1" hidden="1">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customHeight="1" hidden="1">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customHeight="1" hidden="1">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customHeight="1" hidden="1">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customHeight="1" hidden="1">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customHeight="1" hidden="1">
      <c r="A399" s="130"/>
      <c r="B399" s="126"/>
      <c r="C399" s="125"/>
      <c r="D399" s="126"/>
      <c r="E399" s="125"/>
      <c r="F399" s="199"/>
      <c r="G399" s="143" t="s">
        <v>335</v>
      </c>
      <c r="H399" s="114"/>
      <c r="I399" s="114"/>
      <c r="J399" s="114"/>
      <c r="K399" s="114"/>
      <c r="L399" s="114"/>
      <c r="M399" s="114"/>
      <c r="N399" s="114"/>
      <c r="O399" s="114"/>
      <c r="P399" s="115"/>
      <c r="Q399" s="145" t="s">
        <v>407</v>
      </c>
      <c r="R399" s="114"/>
      <c r="S399" s="114"/>
      <c r="T399" s="114"/>
      <c r="U399" s="114"/>
      <c r="V399" s="114"/>
      <c r="W399" s="114"/>
      <c r="X399" s="114"/>
      <c r="Y399" s="114"/>
      <c r="Z399" s="114"/>
      <c r="AA399" s="114"/>
      <c r="AB399" s="113" t="s">
        <v>408</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customHeight="1" hidden="1">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customHeight="1" hidden="1">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customHeight="1" hidden="1">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customHeight="1" hidden="1">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customHeight="1" hidden="1">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customHeight="1" hidden="1">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customHeight="1" hidden="1">
      <c r="A406" s="130"/>
      <c r="B406" s="126"/>
      <c r="C406" s="125"/>
      <c r="D406" s="126"/>
      <c r="E406" s="125"/>
      <c r="F406" s="199"/>
      <c r="G406" s="143" t="s">
        <v>335</v>
      </c>
      <c r="H406" s="114"/>
      <c r="I406" s="114"/>
      <c r="J406" s="114"/>
      <c r="K406" s="114"/>
      <c r="L406" s="114"/>
      <c r="M406" s="114"/>
      <c r="N406" s="114"/>
      <c r="O406" s="114"/>
      <c r="P406" s="115"/>
      <c r="Q406" s="145" t="s">
        <v>407</v>
      </c>
      <c r="R406" s="114"/>
      <c r="S406" s="114"/>
      <c r="T406" s="114"/>
      <c r="U406" s="114"/>
      <c r="V406" s="114"/>
      <c r="W406" s="114"/>
      <c r="X406" s="114"/>
      <c r="Y406" s="114"/>
      <c r="Z406" s="114"/>
      <c r="AA406" s="114"/>
      <c r="AB406" s="113" t="s">
        <v>408</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customHeight="1" hidden="1">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customHeight="1" hidden="1">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customHeight="1" hidden="1">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customHeight="1" hidden="1">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customHeight="1" hidden="1">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customHeight="1" hidden="1">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customHeight="1" hidden="1">
      <c r="A413" s="130"/>
      <c r="B413" s="126"/>
      <c r="C413" s="125"/>
      <c r="D413" s="126"/>
      <c r="E413" s="125"/>
      <c r="F413" s="199"/>
      <c r="G413" s="143" t="s">
        <v>335</v>
      </c>
      <c r="H413" s="114"/>
      <c r="I413" s="114"/>
      <c r="J413" s="114"/>
      <c r="K413" s="114"/>
      <c r="L413" s="114"/>
      <c r="M413" s="114"/>
      <c r="N413" s="114"/>
      <c r="O413" s="114"/>
      <c r="P413" s="115"/>
      <c r="Q413" s="145" t="s">
        <v>407</v>
      </c>
      <c r="R413" s="114"/>
      <c r="S413" s="114"/>
      <c r="T413" s="114"/>
      <c r="U413" s="114"/>
      <c r="V413" s="114"/>
      <c r="W413" s="114"/>
      <c r="X413" s="114"/>
      <c r="Y413" s="114"/>
      <c r="Z413" s="114"/>
      <c r="AA413" s="114"/>
      <c r="AB413" s="113" t="s">
        <v>408</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customHeight="1" hidden="1">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customHeight="1" hidden="1">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customHeight="1" hidden="1">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customHeight="1" hidden="1">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customHeight="1" hidden="1">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customHeight="1" hidden="1">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customHeight="1" hidden="1">
      <c r="A420" s="130"/>
      <c r="B420" s="126"/>
      <c r="C420" s="125"/>
      <c r="D420" s="126"/>
      <c r="E420" s="125"/>
      <c r="F420" s="199"/>
      <c r="G420" s="143" t="s">
        <v>335</v>
      </c>
      <c r="H420" s="114"/>
      <c r="I420" s="114"/>
      <c r="J420" s="114"/>
      <c r="K420" s="114"/>
      <c r="L420" s="114"/>
      <c r="M420" s="114"/>
      <c r="N420" s="114"/>
      <c r="O420" s="114"/>
      <c r="P420" s="115"/>
      <c r="Q420" s="145" t="s">
        <v>407</v>
      </c>
      <c r="R420" s="114"/>
      <c r="S420" s="114"/>
      <c r="T420" s="114"/>
      <c r="U420" s="114"/>
      <c r="V420" s="114"/>
      <c r="W420" s="114"/>
      <c r="X420" s="114"/>
      <c r="Y420" s="114"/>
      <c r="Z420" s="114"/>
      <c r="AA420" s="114"/>
      <c r="AB420" s="113" t="s">
        <v>408</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customHeight="1" hidden="1">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customHeight="1" hidden="1">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customHeight="1" hidden="1">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customHeight="1" hidden="1">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customHeight="1" hidden="1">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customHeight="1" hidden="1">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customHeight="1" hidden="1">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customHeight="1" hidden="1">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customHeight="1" hidden="1">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hidden="1">
      <c r="A430" s="130"/>
      <c r="B430" s="126"/>
      <c r="C430" s="197" t="s">
        <v>322</v>
      </c>
      <c r="D430" s="948"/>
      <c r="E430" s="193" t="s">
        <v>342</v>
      </c>
      <c r="F430" s="194"/>
      <c r="G430" s="915" t="s">
        <v>338</v>
      </c>
      <c r="H430" s="107"/>
      <c r="I430" s="107"/>
      <c r="J430" s="916"/>
      <c r="K430" s="917"/>
      <c r="L430" s="917"/>
      <c r="M430" s="917"/>
      <c r="N430" s="917"/>
      <c r="O430" s="917"/>
      <c r="P430" s="917"/>
      <c r="Q430" s="917"/>
      <c r="R430" s="917"/>
      <c r="S430" s="917"/>
      <c r="T430" s="918"/>
      <c r="U430" s="586"/>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919"/>
    </row>
    <row r="431" spans="1:50" ht="18.75" customHeight="1" hidden="1">
      <c r="A431" s="130"/>
      <c r="B431" s="126"/>
      <c r="C431" s="125"/>
      <c r="D431" s="126"/>
      <c r="E431" s="347" t="s">
        <v>327</v>
      </c>
      <c r="F431" s="348"/>
      <c r="G431" s="349"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326</v>
      </c>
      <c r="AF431" s="351"/>
      <c r="AG431" s="351"/>
      <c r="AH431" s="352"/>
      <c r="AI431" s="204" t="s">
        <v>317</v>
      </c>
      <c r="AJ431" s="204"/>
      <c r="AK431" s="204"/>
      <c r="AL431" s="145"/>
      <c r="AM431" s="204" t="s">
        <v>396</v>
      </c>
      <c r="AN431" s="204"/>
      <c r="AO431" s="204"/>
      <c r="AP431" s="145"/>
      <c r="AQ431" s="145" t="s">
        <v>308</v>
      </c>
      <c r="AR431" s="114"/>
      <c r="AS431" s="114"/>
      <c r="AT431" s="115"/>
      <c r="AU431" s="148" t="s">
        <v>253</v>
      </c>
      <c r="AV431" s="148"/>
      <c r="AW431" s="148"/>
      <c r="AX431" s="149"/>
    </row>
    <row r="432" spans="1:50" ht="18.75" customHeight="1" hidden="1">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309</v>
      </c>
      <c r="AH432" s="118"/>
      <c r="AI432" s="168"/>
      <c r="AJ432" s="168"/>
      <c r="AK432" s="168"/>
      <c r="AL432" s="146"/>
      <c r="AM432" s="168"/>
      <c r="AN432" s="168"/>
      <c r="AO432" s="168"/>
      <c r="AP432" s="146"/>
      <c r="AQ432" s="588"/>
      <c r="AR432" s="173"/>
      <c r="AS432" s="117" t="s">
        <v>309</v>
      </c>
      <c r="AT432" s="118"/>
      <c r="AU432" s="173"/>
      <c r="AV432" s="173"/>
      <c r="AW432" s="117" t="s">
        <v>297</v>
      </c>
      <c r="AX432" s="156"/>
    </row>
    <row r="433" spans="1:50" ht="23.25" customHeight="1" hidden="1">
      <c r="A433" s="130"/>
      <c r="B433" s="126"/>
      <c r="C433" s="125"/>
      <c r="D433" s="126"/>
      <c r="E433" s="347"/>
      <c r="F433" s="348"/>
      <c r="G433" s="85"/>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5"/>
      <c r="AF433" s="180"/>
      <c r="AG433" s="180"/>
      <c r="AH433" s="180"/>
      <c r="AI433" s="345"/>
      <c r="AJ433" s="180"/>
      <c r="AK433" s="180"/>
      <c r="AL433" s="180"/>
      <c r="AM433" s="345"/>
      <c r="AN433" s="180"/>
      <c r="AO433" s="180"/>
      <c r="AP433" s="346"/>
      <c r="AQ433" s="345"/>
      <c r="AR433" s="180"/>
      <c r="AS433" s="180"/>
      <c r="AT433" s="346"/>
      <c r="AU433" s="180"/>
      <c r="AV433" s="180"/>
      <c r="AW433" s="180"/>
      <c r="AX433" s="181"/>
    </row>
    <row r="434" spans="1:50" ht="23.25" customHeight="1" hidden="1">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5"/>
      <c r="AF434" s="180"/>
      <c r="AG434" s="180"/>
      <c r="AH434" s="346"/>
      <c r="AI434" s="345"/>
      <c r="AJ434" s="180"/>
      <c r="AK434" s="180"/>
      <c r="AL434" s="180"/>
      <c r="AM434" s="345"/>
      <c r="AN434" s="180"/>
      <c r="AO434" s="180"/>
      <c r="AP434" s="346"/>
      <c r="AQ434" s="345"/>
      <c r="AR434" s="180"/>
      <c r="AS434" s="180"/>
      <c r="AT434" s="346"/>
      <c r="AU434" s="180"/>
      <c r="AV434" s="180"/>
      <c r="AW434" s="180"/>
      <c r="AX434" s="181"/>
    </row>
    <row r="435" spans="1:50" ht="23.25" customHeight="1" hidden="1">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68" t="s">
        <v>298</v>
      </c>
      <c r="AC435" s="568"/>
      <c r="AD435" s="568"/>
      <c r="AE435" s="345"/>
      <c r="AF435" s="180"/>
      <c r="AG435" s="180"/>
      <c r="AH435" s="346"/>
      <c r="AI435" s="345"/>
      <c r="AJ435" s="180"/>
      <c r="AK435" s="180"/>
      <c r="AL435" s="180"/>
      <c r="AM435" s="345"/>
      <c r="AN435" s="180"/>
      <c r="AO435" s="180"/>
      <c r="AP435" s="346"/>
      <c r="AQ435" s="345"/>
      <c r="AR435" s="180"/>
      <c r="AS435" s="180"/>
      <c r="AT435" s="346"/>
      <c r="AU435" s="180"/>
      <c r="AV435" s="180"/>
      <c r="AW435" s="180"/>
      <c r="AX435" s="181"/>
    </row>
    <row r="436" spans="1:50" ht="18.75" customHeight="1" hidden="1">
      <c r="A436" s="130"/>
      <c r="B436" s="126"/>
      <c r="C436" s="125"/>
      <c r="D436" s="126"/>
      <c r="E436" s="347" t="s">
        <v>327</v>
      </c>
      <c r="F436" s="348"/>
      <c r="G436" s="349"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326</v>
      </c>
      <c r="AF436" s="351"/>
      <c r="AG436" s="351"/>
      <c r="AH436" s="352"/>
      <c r="AI436" s="204" t="s">
        <v>317</v>
      </c>
      <c r="AJ436" s="204"/>
      <c r="AK436" s="204"/>
      <c r="AL436" s="145"/>
      <c r="AM436" s="204" t="s">
        <v>396</v>
      </c>
      <c r="AN436" s="204"/>
      <c r="AO436" s="204"/>
      <c r="AP436" s="145"/>
      <c r="AQ436" s="145" t="s">
        <v>308</v>
      </c>
      <c r="AR436" s="114"/>
      <c r="AS436" s="114"/>
      <c r="AT436" s="115"/>
      <c r="AU436" s="148" t="s">
        <v>253</v>
      </c>
      <c r="AV436" s="148"/>
      <c r="AW436" s="148"/>
      <c r="AX436" s="149"/>
    </row>
    <row r="437" spans="1:50" ht="18.75" customHeight="1" hidden="1">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88"/>
      <c r="AR437" s="173"/>
      <c r="AS437" s="117" t="s">
        <v>309</v>
      </c>
      <c r="AT437" s="118"/>
      <c r="AU437" s="173"/>
      <c r="AV437" s="173"/>
      <c r="AW437" s="117" t="s">
        <v>297</v>
      </c>
      <c r="AX437" s="156"/>
    </row>
    <row r="438" spans="1:50" ht="23.25" customHeight="1" hidden="1">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customHeight="1" hidden="1">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customHeight="1" hidden="1">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68" t="s">
        <v>298</v>
      </c>
      <c r="AC440" s="568"/>
      <c r="AD440" s="568"/>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customHeight="1" hidden="1">
      <c r="A441" s="130"/>
      <c r="B441" s="126"/>
      <c r="C441" s="125"/>
      <c r="D441" s="126"/>
      <c r="E441" s="347" t="s">
        <v>327</v>
      </c>
      <c r="F441" s="348"/>
      <c r="G441" s="349"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326</v>
      </c>
      <c r="AF441" s="351"/>
      <c r="AG441" s="351"/>
      <c r="AH441" s="352"/>
      <c r="AI441" s="204" t="s">
        <v>317</v>
      </c>
      <c r="AJ441" s="204"/>
      <c r="AK441" s="204"/>
      <c r="AL441" s="145"/>
      <c r="AM441" s="204" t="s">
        <v>396</v>
      </c>
      <c r="AN441" s="204"/>
      <c r="AO441" s="204"/>
      <c r="AP441" s="145"/>
      <c r="AQ441" s="145" t="s">
        <v>308</v>
      </c>
      <c r="AR441" s="114"/>
      <c r="AS441" s="114"/>
      <c r="AT441" s="115"/>
      <c r="AU441" s="148" t="s">
        <v>253</v>
      </c>
      <c r="AV441" s="148"/>
      <c r="AW441" s="148"/>
      <c r="AX441" s="149"/>
    </row>
    <row r="442" spans="1:50" ht="18.75" customHeight="1" hidden="1">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88"/>
      <c r="AR442" s="173"/>
      <c r="AS442" s="117" t="s">
        <v>309</v>
      </c>
      <c r="AT442" s="118"/>
      <c r="AU442" s="173"/>
      <c r="AV442" s="173"/>
      <c r="AW442" s="117" t="s">
        <v>297</v>
      </c>
      <c r="AX442" s="156"/>
    </row>
    <row r="443" spans="1:50" ht="23.25" customHeight="1" hidden="1">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customHeight="1" hidden="1">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customHeight="1" hidden="1">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68" t="s">
        <v>298</v>
      </c>
      <c r="AC445" s="568"/>
      <c r="AD445" s="568"/>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customHeight="1" hidden="1">
      <c r="A446" s="130"/>
      <c r="B446" s="126"/>
      <c r="C446" s="125"/>
      <c r="D446" s="126"/>
      <c r="E446" s="347" t="s">
        <v>327</v>
      </c>
      <c r="F446" s="348"/>
      <c r="G446" s="349"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326</v>
      </c>
      <c r="AF446" s="351"/>
      <c r="AG446" s="351"/>
      <c r="AH446" s="352"/>
      <c r="AI446" s="204" t="s">
        <v>317</v>
      </c>
      <c r="AJ446" s="204"/>
      <c r="AK446" s="204"/>
      <c r="AL446" s="145"/>
      <c r="AM446" s="204" t="s">
        <v>396</v>
      </c>
      <c r="AN446" s="204"/>
      <c r="AO446" s="204"/>
      <c r="AP446" s="145"/>
      <c r="AQ446" s="145" t="s">
        <v>308</v>
      </c>
      <c r="AR446" s="114"/>
      <c r="AS446" s="114"/>
      <c r="AT446" s="115"/>
      <c r="AU446" s="148" t="s">
        <v>253</v>
      </c>
      <c r="AV446" s="148"/>
      <c r="AW446" s="148"/>
      <c r="AX446" s="149"/>
    </row>
    <row r="447" spans="1:50" ht="18.75" customHeight="1" hidden="1">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88"/>
      <c r="AR447" s="173"/>
      <c r="AS447" s="117" t="s">
        <v>309</v>
      </c>
      <c r="AT447" s="118"/>
      <c r="AU447" s="173"/>
      <c r="AV447" s="173"/>
      <c r="AW447" s="117" t="s">
        <v>297</v>
      </c>
      <c r="AX447" s="156"/>
    </row>
    <row r="448" spans="1:50" ht="23.25" customHeight="1" hidden="1">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customHeight="1" hidden="1">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customHeight="1" hidden="1">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68" t="s">
        <v>298</v>
      </c>
      <c r="AC450" s="568"/>
      <c r="AD450" s="568"/>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customHeight="1" hidden="1">
      <c r="A451" s="130"/>
      <c r="B451" s="126"/>
      <c r="C451" s="125"/>
      <c r="D451" s="126"/>
      <c r="E451" s="347" t="s">
        <v>327</v>
      </c>
      <c r="F451" s="348"/>
      <c r="G451" s="349"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326</v>
      </c>
      <c r="AF451" s="351"/>
      <c r="AG451" s="351"/>
      <c r="AH451" s="352"/>
      <c r="AI451" s="204" t="s">
        <v>317</v>
      </c>
      <c r="AJ451" s="204"/>
      <c r="AK451" s="204"/>
      <c r="AL451" s="145"/>
      <c r="AM451" s="204" t="s">
        <v>396</v>
      </c>
      <c r="AN451" s="204"/>
      <c r="AO451" s="204"/>
      <c r="AP451" s="145"/>
      <c r="AQ451" s="145" t="s">
        <v>308</v>
      </c>
      <c r="AR451" s="114"/>
      <c r="AS451" s="114"/>
      <c r="AT451" s="115"/>
      <c r="AU451" s="148" t="s">
        <v>253</v>
      </c>
      <c r="AV451" s="148"/>
      <c r="AW451" s="148"/>
      <c r="AX451" s="149"/>
    </row>
    <row r="452" spans="1:50" ht="18.75" customHeight="1" hidden="1">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88"/>
      <c r="AR452" s="173"/>
      <c r="AS452" s="117" t="s">
        <v>309</v>
      </c>
      <c r="AT452" s="118"/>
      <c r="AU452" s="173"/>
      <c r="AV452" s="173"/>
      <c r="AW452" s="117" t="s">
        <v>297</v>
      </c>
      <c r="AX452" s="156"/>
    </row>
    <row r="453" spans="1:50" ht="23.25" customHeight="1" hidden="1">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customHeight="1" hidden="1">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customHeight="1" hidden="1">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68" t="s">
        <v>298</v>
      </c>
      <c r="AC455" s="568"/>
      <c r="AD455" s="568"/>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customHeight="1" hidden="1">
      <c r="A456" s="130"/>
      <c r="B456" s="126"/>
      <c r="C456" s="125"/>
      <c r="D456" s="126"/>
      <c r="E456" s="347" t="s">
        <v>328</v>
      </c>
      <c r="F456" s="348"/>
      <c r="G456" s="349"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326</v>
      </c>
      <c r="AF456" s="351"/>
      <c r="AG456" s="351"/>
      <c r="AH456" s="352"/>
      <c r="AI456" s="204" t="s">
        <v>317</v>
      </c>
      <c r="AJ456" s="204"/>
      <c r="AK456" s="204"/>
      <c r="AL456" s="145"/>
      <c r="AM456" s="204" t="s">
        <v>396</v>
      </c>
      <c r="AN456" s="204"/>
      <c r="AO456" s="204"/>
      <c r="AP456" s="145"/>
      <c r="AQ456" s="145" t="s">
        <v>308</v>
      </c>
      <c r="AR456" s="114"/>
      <c r="AS456" s="114"/>
      <c r="AT456" s="115"/>
      <c r="AU456" s="148" t="s">
        <v>253</v>
      </c>
      <c r="AV456" s="148"/>
      <c r="AW456" s="148"/>
      <c r="AX456" s="149"/>
    </row>
    <row r="457" spans="1:50" ht="18.75" customHeight="1" hidden="1">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309</v>
      </c>
      <c r="AH457" s="118"/>
      <c r="AI457" s="168"/>
      <c r="AJ457" s="168"/>
      <c r="AK457" s="168"/>
      <c r="AL457" s="146"/>
      <c r="AM457" s="168"/>
      <c r="AN457" s="168"/>
      <c r="AO457" s="168"/>
      <c r="AP457" s="146"/>
      <c r="AQ457" s="588"/>
      <c r="AR457" s="173"/>
      <c r="AS457" s="117" t="s">
        <v>309</v>
      </c>
      <c r="AT457" s="118"/>
      <c r="AU457" s="173"/>
      <c r="AV457" s="173"/>
      <c r="AW457" s="117" t="s">
        <v>297</v>
      </c>
      <c r="AX457" s="156"/>
    </row>
    <row r="458" spans="1:50" ht="23.25" customHeight="1" hidden="1">
      <c r="A458" s="130"/>
      <c r="B458" s="126"/>
      <c r="C458" s="125"/>
      <c r="D458" s="126"/>
      <c r="E458" s="347"/>
      <c r="F458" s="348"/>
      <c r="G458" s="85"/>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5"/>
      <c r="AF458" s="180"/>
      <c r="AG458" s="180"/>
      <c r="AH458" s="180"/>
      <c r="AI458" s="345"/>
      <c r="AJ458" s="180"/>
      <c r="AK458" s="180"/>
      <c r="AL458" s="180"/>
      <c r="AM458" s="345"/>
      <c r="AN458" s="180"/>
      <c r="AO458" s="180"/>
      <c r="AP458" s="346"/>
      <c r="AQ458" s="345"/>
      <c r="AR458" s="180"/>
      <c r="AS458" s="180"/>
      <c r="AT458" s="346"/>
      <c r="AU458" s="180"/>
      <c r="AV458" s="180"/>
      <c r="AW458" s="180"/>
      <c r="AX458" s="181"/>
    </row>
    <row r="459" spans="1:50" ht="23.25" customHeight="1" hidden="1">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5"/>
      <c r="AF459" s="180"/>
      <c r="AG459" s="180"/>
      <c r="AH459" s="346"/>
      <c r="AI459" s="345"/>
      <c r="AJ459" s="180"/>
      <c r="AK459" s="180"/>
      <c r="AL459" s="180"/>
      <c r="AM459" s="345"/>
      <c r="AN459" s="180"/>
      <c r="AO459" s="180"/>
      <c r="AP459" s="346"/>
      <c r="AQ459" s="345"/>
      <c r="AR459" s="180"/>
      <c r="AS459" s="180"/>
      <c r="AT459" s="346"/>
      <c r="AU459" s="180"/>
      <c r="AV459" s="180"/>
      <c r="AW459" s="180"/>
      <c r="AX459" s="181"/>
    </row>
    <row r="460" spans="1:50" ht="23.25" customHeight="1" hidden="1">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68" t="s">
        <v>15</v>
      </c>
      <c r="AC460" s="568"/>
      <c r="AD460" s="568"/>
      <c r="AE460" s="345"/>
      <c r="AF460" s="180"/>
      <c r="AG460" s="180"/>
      <c r="AH460" s="346"/>
      <c r="AI460" s="345"/>
      <c r="AJ460" s="180"/>
      <c r="AK460" s="180"/>
      <c r="AL460" s="180"/>
      <c r="AM460" s="345"/>
      <c r="AN460" s="180"/>
      <c r="AO460" s="180"/>
      <c r="AP460" s="346"/>
      <c r="AQ460" s="345"/>
      <c r="AR460" s="180"/>
      <c r="AS460" s="180"/>
      <c r="AT460" s="346"/>
      <c r="AU460" s="180"/>
      <c r="AV460" s="180"/>
      <c r="AW460" s="180"/>
      <c r="AX460" s="181"/>
    </row>
    <row r="461" spans="1:50" ht="18.75" customHeight="1" hidden="1">
      <c r="A461" s="130"/>
      <c r="B461" s="126"/>
      <c r="C461" s="125"/>
      <c r="D461" s="126"/>
      <c r="E461" s="347" t="s">
        <v>328</v>
      </c>
      <c r="F461" s="348"/>
      <c r="G461" s="349"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326</v>
      </c>
      <c r="AF461" s="351"/>
      <c r="AG461" s="351"/>
      <c r="AH461" s="352"/>
      <c r="AI461" s="204" t="s">
        <v>317</v>
      </c>
      <c r="AJ461" s="204"/>
      <c r="AK461" s="204"/>
      <c r="AL461" s="145"/>
      <c r="AM461" s="204" t="s">
        <v>396</v>
      </c>
      <c r="AN461" s="204"/>
      <c r="AO461" s="204"/>
      <c r="AP461" s="145"/>
      <c r="AQ461" s="145" t="s">
        <v>308</v>
      </c>
      <c r="AR461" s="114"/>
      <c r="AS461" s="114"/>
      <c r="AT461" s="115"/>
      <c r="AU461" s="148" t="s">
        <v>253</v>
      </c>
      <c r="AV461" s="148"/>
      <c r="AW461" s="148"/>
      <c r="AX461" s="149"/>
    </row>
    <row r="462" spans="1:50" ht="18.75" customHeight="1" hidden="1">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88"/>
      <c r="AR462" s="173"/>
      <c r="AS462" s="117" t="s">
        <v>309</v>
      </c>
      <c r="AT462" s="118"/>
      <c r="AU462" s="173"/>
      <c r="AV462" s="173"/>
      <c r="AW462" s="117" t="s">
        <v>297</v>
      </c>
      <c r="AX462" s="156"/>
    </row>
    <row r="463" spans="1:50" ht="23.25" customHeight="1" hidden="1">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customHeight="1" hidden="1">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customHeight="1" hidden="1">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68" t="s">
        <v>15</v>
      </c>
      <c r="AC465" s="568"/>
      <c r="AD465" s="568"/>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customHeight="1" hidden="1">
      <c r="A466" s="130"/>
      <c r="B466" s="126"/>
      <c r="C466" s="125"/>
      <c r="D466" s="126"/>
      <c r="E466" s="347" t="s">
        <v>328</v>
      </c>
      <c r="F466" s="348"/>
      <c r="G466" s="349"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326</v>
      </c>
      <c r="AF466" s="351"/>
      <c r="AG466" s="351"/>
      <c r="AH466" s="352"/>
      <c r="AI466" s="204" t="s">
        <v>317</v>
      </c>
      <c r="AJ466" s="204"/>
      <c r="AK466" s="204"/>
      <c r="AL466" s="145"/>
      <c r="AM466" s="204" t="s">
        <v>396</v>
      </c>
      <c r="AN466" s="204"/>
      <c r="AO466" s="204"/>
      <c r="AP466" s="145"/>
      <c r="AQ466" s="145" t="s">
        <v>308</v>
      </c>
      <c r="AR466" s="114"/>
      <c r="AS466" s="114"/>
      <c r="AT466" s="115"/>
      <c r="AU466" s="148" t="s">
        <v>253</v>
      </c>
      <c r="AV466" s="148"/>
      <c r="AW466" s="148"/>
      <c r="AX466" s="149"/>
    </row>
    <row r="467" spans="1:50" ht="18.75" customHeight="1" hidden="1">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88"/>
      <c r="AR467" s="173"/>
      <c r="AS467" s="117" t="s">
        <v>309</v>
      </c>
      <c r="AT467" s="118"/>
      <c r="AU467" s="173"/>
      <c r="AV467" s="173"/>
      <c r="AW467" s="117" t="s">
        <v>297</v>
      </c>
      <c r="AX467" s="156"/>
    </row>
    <row r="468" spans="1:50" ht="23.25" customHeight="1" hidden="1">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customHeight="1" hidden="1">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customHeight="1" hidden="1">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68" t="s">
        <v>15</v>
      </c>
      <c r="AC470" s="568"/>
      <c r="AD470" s="568"/>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customHeight="1" hidden="1">
      <c r="A471" s="130"/>
      <c r="B471" s="126"/>
      <c r="C471" s="125"/>
      <c r="D471" s="126"/>
      <c r="E471" s="347" t="s">
        <v>328</v>
      </c>
      <c r="F471" s="348"/>
      <c r="G471" s="349"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326</v>
      </c>
      <c r="AF471" s="351"/>
      <c r="AG471" s="351"/>
      <c r="AH471" s="352"/>
      <c r="AI471" s="204" t="s">
        <v>317</v>
      </c>
      <c r="AJ471" s="204"/>
      <c r="AK471" s="204"/>
      <c r="AL471" s="145"/>
      <c r="AM471" s="204" t="s">
        <v>396</v>
      </c>
      <c r="AN471" s="204"/>
      <c r="AO471" s="204"/>
      <c r="AP471" s="145"/>
      <c r="AQ471" s="145" t="s">
        <v>308</v>
      </c>
      <c r="AR471" s="114"/>
      <c r="AS471" s="114"/>
      <c r="AT471" s="115"/>
      <c r="AU471" s="148" t="s">
        <v>253</v>
      </c>
      <c r="AV471" s="148"/>
      <c r="AW471" s="148"/>
      <c r="AX471" s="149"/>
    </row>
    <row r="472" spans="1:50" ht="18.75" customHeight="1" hidden="1">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88"/>
      <c r="AR472" s="173"/>
      <c r="AS472" s="117" t="s">
        <v>309</v>
      </c>
      <c r="AT472" s="118"/>
      <c r="AU472" s="173"/>
      <c r="AV472" s="173"/>
      <c r="AW472" s="117" t="s">
        <v>297</v>
      </c>
      <c r="AX472" s="156"/>
    </row>
    <row r="473" spans="1:50" ht="23.25" customHeight="1" hidden="1">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customHeight="1" hidden="1">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customHeight="1" hidden="1">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68" t="s">
        <v>15</v>
      </c>
      <c r="AC475" s="568"/>
      <c r="AD475" s="568"/>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customHeight="1" hidden="1">
      <c r="A476" s="130"/>
      <c r="B476" s="126"/>
      <c r="C476" s="125"/>
      <c r="D476" s="126"/>
      <c r="E476" s="347" t="s">
        <v>328</v>
      </c>
      <c r="F476" s="348"/>
      <c r="G476" s="349"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326</v>
      </c>
      <c r="AF476" s="351"/>
      <c r="AG476" s="351"/>
      <c r="AH476" s="352"/>
      <c r="AI476" s="204" t="s">
        <v>317</v>
      </c>
      <c r="AJ476" s="204"/>
      <c r="AK476" s="204"/>
      <c r="AL476" s="145"/>
      <c r="AM476" s="204" t="s">
        <v>396</v>
      </c>
      <c r="AN476" s="204"/>
      <c r="AO476" s="204"/>
      <c r="AP476" s="145"/>
      <c r="AQ476" s="145" t="s">
        <v>308</v>
      </c>
      <c r="AR476" s="114"/>
      <c r="AS476" s="114"/>
      <c r="AT476" s="115"/>
      <c r="AU476" s="148" t="s">
        <v>253</v>
      </c>
      <c r="AV476" s="148"/>
      <c r="AW476" s="148"/>
      <c r="AX476" s="149"/>
    </row>
    <row r="477" spans="1:50" ht="18.75" customHeight="1" hidden="1">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88"/>
      <c r="AR477" s="173"/>
      <c r="AS477" s="117" t="s">
        <v>309</v>
      </c>
      <c r="AT477" s="118"/>
      <c r="AU477" s="173"/>
      <c r="AV477" s="173"/>
      <c r="AW477" s="117" t="s">
        <v>297</v>
      </c>
      <c r="AX477" s="156"/>
    </row>
    <row r="478" spans="1:50" ht="23.25" customHeight="1" hidden="1">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customHeight="1" hidden="1">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customHeight="1" hidden="1">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68" t="s">
        <v>15</v>
      </c>
      <c r="AC480" s="568"/>
      <c r="AD480" s="568"/>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25" customHeight="1" hidden="1">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hidden="1">
      <c r="A482" s="130"/>
      <c r="B482" s="126"/>
      <c r="C482" s="125"/>
      <c r="D482" s="126"/>
      <c r="E482" s="109"/>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hidden="1" thickBot="1">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customHeight="1" hidden="1">
      <c r="A484" s="130"/>
      <c r="B484" s="126"/>
      <c r="C484" s="125"/>
      <c r="D484" s="126"/>
      <c r="E484" s="193" t="s">
        <v>307</v>
      </c>
      <c r="F484" s="194"/>
      <c r="G484" s="915" t="s">
        <v>338</v>
      </c>
      <c r="H484" s="107"/>
      <c r="I484" s="107"/>
      <c r="J484" s="916"/>
      <c r="K484" s="917"/>
      <c r="L484" s="917"/>
      <c r="M484" s="917"/>
      <c r="N484" s="917"/>
      <c r="O484" s="917"/>
      <c r="P484" s="917"/>
      <c r="Q484" s="917"/>
      <c r="R484" s="917"/>
      <c r="S484" s="917"/>
      <c r="T484" s="918"/>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919"/>
    </row>
    <row r="485" spans="1:50" ht="18.75" customHeight="1" hidden="1">
      <c r="A485" s="130"/>
      <c r="B485" s="126"/>
      <c r="C485" s="125"/>
      <c r="D485" s="126"/>
      <c r="E485" s="347" t="s">
        <v>327</v>
      </c>
      <c r="F485" s="348"/>
      <c r="G485" s="349"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326</v>
      </c>
      <c r="AF485" s="351"/>
      <c r="AG485" s="351"/>
      <c r="AH485" s="352"/>
      <c r="AI485" s="204" t="s">
        <v>317</v>
      </c>
      <c r="AJ485" s="204"/>
      <c r="AK485" s="204"/>
      <c r="AL485" s="145"/>
      <c r="AM485" s="204" t="s">
        <v>396</v>
      </c>
      <c r="AN485" s="204"/>
      <c r="AO485" s="204"/>
      <c r="AP485" s="145"/>
      <c r="AQ485" s="145" t="s">
        <v>308</v>
      </c>
      <c r="AR485" s="114"/>
      <c r="AS485" s="114"/>
      <c r="AT485" s="115"/>
      <c r="AU485" s="148" t="s">
        <v>253</v>
      </c>
      <c r="AV485" s="148"/>
      <c r="AW485" s="148"/>
      <c r="AX485" s="149"/>
    </row>
    <row r="486" spans="1:50" ht="18.75" customHeight="1" hidden="1">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88"/>
      <c r="AR486" s="173"/>
      <c r="AS486" s="117" t="s">
        <v>309</v>
      </c>
      <c r="AT486" s="118"/>
      <c r="AU486" s="173"/>
      <c r="AV486" s="173"/>
      <c r="AW486" s="117" t="s">
        <v>297</v>
      </c>
      <c r="AX486" s="156"/>
    </row>
    <row r="487" spans="1:50" ht="23.25" customHeight="1" hidden="1">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customHeight="1" hidden="1">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customHeight="1" hidden="1">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68" t="s">
        <v>298</v>
      </c>
      <c r="AC489" s="568"/>
      <c r="AD489" s="568"/>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customHeight="1" hidden="1">
      <c r="A490" s="130"/>
      <c r="B490" s="126"/>
      <c r="C490" s="125"/>
      <c r="D490" s="126"/>
      <c r="E490" s="347" t="s">
        <v>327</v>
      </c>
      <c r="F490" s="348"/>
      <c r="G490" s="349"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326</v>
      </c>
      <c r="AF490" s="351"/>
      <c r="AG490" s="351"/>
      <c r="AH490" s="352"/>
      <c r="AI490" s="204" t="s">
        <v>317</v>
      </c>
      <c r="AJ490" s="204"/>
      <c r="AK490" s="204"/>
      <c r="AL490" s="145"/>
      <c r="AM490" s="204" t="s">
        <v>396</v>
      </c>
      <c r="AN490" s="204"/>
      <c r="AO490" s="204"/>
      <c r="AP490" s="145"/>
      <c r="AQ490" s="145" t="s">
        <v>308</v>
      </c>
      <c r="AR490" s="114"/>
      <c r="AS490" s="114"/>
      <c r="AT490" s="115"/>
      <c r="AU490" s="148" t="s">
        <v>253</v>
      </c>
      <c r="AV490" s="148"/>
      <c r="AW490" s="148"/>
      <c r="AX490" s="149"/>
    </row>
    <row r="491" spans="1:50" ht="18.75" customHeight="1" hidden="1">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88"/>
      <c r="AR491" s="173"/>
      <c r="AS491" s="117" t="s">
        <v>309</v>
      </c>
      <c r="AT491" s="118"/>
      <c r="AU491" s="173"/>
      <c r="AV491" s="173"/>
      <c r="AW491" s="117" t="s">
        <v>297</v>
      </c>
      <c r="AX491" s="156"/>
    </row>
    <row r="492" spans="1:50" ht="23.25" customHeight="1" hidden="1">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customHeight="1" hidden="1">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customHeight="1" hidden="1">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68" t="s">
        <v>298</v>
      </c>
      <c r="AC494" s="568"/>
      <c r="AD494" s="568"/>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customHeight="1" hidden="1">
      <c r="A495" s="130"/>
      <c r="B495" s="126"/>
      <c r="C495" s="125"/>
      <c r="D495" s="126"/>
      <c r="E495" s="347" t="s">
        <v>327</v>
      </c>
      <c r="F495" s="348"/>
      <c r="G495" s="349"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326</v>
      </c>
      <c r="AF495" s="351"/>
      <c r="AG495" s="351"/>
      <c r="AH495" s="352"/>
      <c r="AI495" s="204" t="s">
        <v>317</v>
      </c>
      <c r="AJ495" s="204"/>
      <c r="AK495" s="204"/>
      <c r="AL495" s="145"/>
      <c r="AM495" s="204" t="s">
        <v>396</v>
      </c>
      <c r="AN495" s="204"/>
      <c r="AO495" s="204"/>
      <c r="AP495" s="145"/>
      <c r="AQ495" s="145" t="s">
        <v>308</v>
      </c>
      <c r="AR495" s="114"/>
      <c r="AS495" s="114"/>
      <c r="AT495" s="115"/>
      <c r="AU495" s="148" t="s">
        <v>253</v>
      </c>
      <c r="AV495" s="148"/>
      <c r="AW495" s="148"/>
      <c r="AX495" s="149"/>
    </row>
    <row r="496" spans="1:50" ht="18.75" customHeight="1" hidden="1">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88"/>
      <c r="AR496" s="173"/>
      <c r="AS496" s="117" t="s">
        <v>309</v>
      </c>
      <c r="AT496" s="118"/>
      <c r="AU496" s="173"/>
      <c r="AV496" s="173"/>
      <c r="AW496" s="117" t="s">
        <v>297</v>
      </c>
      <c r="AX496" s="156"/>
    </row>
    <row r="497" spans="1:50" ht="23.25" customHeight="1" hidden="1">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customHeight="1" hidden="1">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customHeight="1" hidden="1">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68" t="s">
        <v>298</v>
      </c>
      <c r="AC499" s="568"/>
      <c r="AD499" s="568"/>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customHeight="1" hidden="1">
      <c r="A500" s="130"/>
      <c r="B500" s="126"/>
      <c r="C500" s="125"/>
      <c r="D500" s="126"/>
      <c r="E500" s="347" t="s">
        <v>327</v>
      </c>
      <c r="F500" s="348"/>
      <c r="G500" s="349"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326</v>
      </c>
      <c r="AF500" s="351"/>
      <c r="AG500" s="351"/>
      <c r="AH500" s="352"/>
      <c r="AI500" s="204" t="s">
        <v>317</v>
      </c>
      <c r="AJ500" s="204"/>
      <c r="AK500" s="204"/>
      <c r="AL500" s="145"/>
      <c r="AM500" s="204" t="s">
        <v>396</v>
      </c>
      <c r="AN500" s="204"/>
      <c r="AO500" s="204"/>
      <c r="AP500" s="145"/>
      <c r="AQ500" s="145" t="s">
        <v>308</v>
      </c>
      <c r="AR500" s="114"/>
      <c r="AS500" s="114"/>
      <c r="AT500" s="115"/>
      <c r="AU500" s="148" t="s">
        <v>253</v>
      </c>
      <c r="AV500" s="148"/>
      <c r="AW500" s="148"/>
      <c r="AX500" s="149"/>
    </row>
    <row r="501" spans="1:50" ht="18.75" customHeight="1" hidden="1">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88"/>
      <c r="AR501" s="173"/>
      <c r="AS501" s="117" t="s">
        <v>309</v>
      </c>
      <c r="AT501" s="118"/>
      <c r="AU501" s="173"/>
      <c r="AV501" s="173"/>
      <c r="AW501" s="117" t="s">
        <v>297</v>
      </c>
      <c r="AX501" s="156"/>
    </row>
    <row r="502" spans="1:50" ht="23.25" customHeight="1" hidden="1">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customHeight="1" hidden="1">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customHeight="1" hidden="1">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68" t="s">
        <v>298</v>
      </c>
      <c r="AC504" s="568"/>
      <c r="AD504" s="568"/>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customHeight="1" hidden="1">
      <c r="A505" s="130"/>
      <c r="B505" s="126"/>
      <c r="C505" s="125"/>
      <c r="D505" s="126"/>
      <c r="E505" s="347" t="s">
        <v>327</v>
      </c>
      <c r="F505" s="348"/>
      <c r="G505" s="349"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326</v>
      </c>
      <c r="AF505" s="351"/>
      <c r="AG505" s="351"/>
      <c r="AH505" s="352"/>
      <c r="AI505" s="204" t="s">
        <v>317</v>
      </c>
      <c r="AJ505" s="204"/>
      <c r="AK505" s="204"/>
      <c r="AL505" s="145"/>
      <c r="AM505" s="204" t="s">
        <v>396</v>
      </c>
      <c r="AN505" s="204"/>
      <c r="AO505" s="204"/>
      <c r="AP505" s="145"/>
      <c r="AQ505" s="145" t="s">
        <v>308</v>
      </c>
      <c r="AR505" s="114"/>
      <c r="AS505" s="114"/>
      <c r="AT505" s="115"/>
      <c r="AU505" s="148" t="s">
        <v>253</v>
      </c>
      <c r="AV505" s="148"/>
      <c r="AW505" s="148"/>
      <c r="AX505" s="149"/>
    </row>
    <row r="506" spans="1:50" ht="18.75" customHeight="1" hidden="1">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88"/>
      <c r="AR506" s="173"/>
      <c r="AS506" s="117" t="s">
        <v>309</v>
      </c>
      <c r="AT506" s="118"/>
      <c r="AU506" s="173"/>
      <c r="AV506" s="173"/>
      <c r="AW506" s="117" t="s">
        <v>297</v>
      </c>
      <c r="AX506" s="156"/>
    </row>
    <row r="507" spans="1:50" ht="23.25" customHeight="1" hidden="1">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customHeight="1" hidden="1">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customHeight="1" hidden="1">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68" t="s">
        <v>298</v>
      </c>
      <c r="AC509" s="568"/>
      <c r="AD509" s="568"/>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customHeight="1" hidden="1">
      <c r="A510" s="130"/>
      <c r="B510" s="126"/>
      <c r="C510" s="125"/>
      <c r="D510" s="126"/>
      <c r="E510" s="347" t="s">
        <v>328</v>
      </c>
      <c r="F510" s="348"/>
      <c r="G510" s="349"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326</v>
      </c>
      <c r="AF510" s="351"/>
      <c r="AG510" s="351"/>
      <c r="AH510" s="352"/>
      <c r="AI510" s="204" t="s">
        <v>317</v>
      </c>
      <c r="AJ510" s="204"/>
      <c r="AK510" s="204"/>
      <c r="AL510" s="145"/>
      <c r="AM510" s="204" t="s">
        <v>396</v>
      </c>
      <c r="AN510" s="204"/>
      <c r="AO510" s="204"/>
      <c r="AP510" s="145"/>
      <c r="AQ510" s="145" t="s">
        <v>308</v>
      </c>
      <c r="AR510" s="114"/>
      <c r="AS510" s="114"/>
      <c r="AT510" s="115"/>
      <c r="AU510" s="148" t="s">
        <v>253</v>
      </c>
      <c r="AV510" s="148"/>
      <c r="AW510" s="148"/>
      <c r="AX510" s="149"/>
    </row>
    <row r="511" spans="1:50" ht="18.75" customHeight="1" hidden="1">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88"/>
      <c r="AR511" s="173"/>
      <c r="AS511" s="117" t="s">
        <v>309</v>
      </c>
      <c r="AT511" s="118"/>
      <c r="AU511" s="173"/>
      <c r="AV511" s="173"/>
      <c r="AW511" s="117" t="s">
        <v>297</v>
      </c>
      <c r="AX511" s="156"/>
    </row>
    <row r="512" spans="1:50" ht="23.25" customHeight="1" hidden="1">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customHeight="1" hidden="1">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customHeight="1" hidden="1">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68" t="s">
        <v>15</v>
      </c>
      <c r="AC514" s="568"/>
      <c r="AD514" s="568"/>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customHeight="1" hidden="1">
      <c r="A515" s="130"/>
      <c r="B515" s="126"/>
      <c r="C515" s="125"/>
      <c r="D515" s="126"/>
      <c r="E515" s="347" t="s">
        <v>328</v>
      </c>
      <c r="F515" s="348"/>
      <c r="G515" s="349"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326</v>
      </c>
      <c r="AF515" s="351"/>
      <c r="AG515" s="351"/>
      <c r="AH515" s="352"/>
      <c r="AI515" s="204" t="s">
        <v>317</v>
      </c>
      <c r="AJ515" s="204"/>
      <c r="AK515" s="204"/>
      <c r="AL515" s="145"/>
      <c r="AM515" s="204" t="s">
        <v>396</v>
      </c>
      <c r="AN515" s="204"/>
      <c r="AO515" s="204"/>
      <c r="AP515" s="145"/>
      <c r="AQ515" s="145" t="s">
        <v>308</v>
      </c>
      <c r="AR515" s="114"/>
      <c r="AS515" s="114"/>
      <c r="AT515" s="115"/>
      <c r="AU515" s="148" t="s">
        <v>253</v>
      </c>
      <c r="AV515" s="148"/>
      <c r="AW515" s="148"/>
      <c r="AX515" s="149"/>
    </row>
    <row r="516" spans="1:50" ht="18.75" customHeight="1" hidden="1">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88"/>
      <c r="AR516" s="173"/>
      <c r="AS516" s="117" t="s">
        <v>309</v>
      </c>
      <c r="AT516" s="118"/>
      <c r="AU516" s="173"/>
      <c r="AV516" s="173"/>
      <c r="AW516" s="117" t="s">
        <v>297</v>
      </c>
      <c r="AX516" s="156"/>
    </row>
    <row r="517" spans="1:50" ht="23.25" customHeight="1" hidden="1">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customHeight="1" hidden="1">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customHeight="1" hidden="1">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68" t="s">
        <v>15</v>
      </c>
      <c r="AC519" s="568"/>
      <c r="AD519" s="568"/>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customHeight="1" hidden="1">
      <c r="A520" s="130"/>
      <c r="B520" s="126"/>
      <c r="C520" s="125"/>
      <c r="D520" s="126"/>
      <c r="E520" s="347" t="s">
        <v>328</v>
      </c>
      <c r="F520" s="348"/>
      <c r="G520" s="349"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326</v>
      </c>
      <c r="AF520" s="351"/>
      <c r="AG520" s="351"/>
      <c r="AH520" s="352"/>
      <c r="AI520" s="204" t="s">
        <v>317</v>
      </c>
      <c r="AJ520" s="204"/>
      <c r="AK520" s="204"/>
      <c r="AL520" s="145"/>
      <c r="AM520" s="204" t="s">
        <v>396</v>
      </c>
      <c r="AN520" s="204"/>
      <c r="AO520" s="204"/>
      <c r="AP520" s="145"/>
      <c r="AQ520" s="145" t="s">
        <v>308</v>
      </c>
      <c r="AR520" s="114"/>
      <c r="AS520" s="114"/>
      <c r="AT520" s="115"/>
      <c r="AU520" s="148" t="s">
        <v>253</v>
      </c>
      <c r="AV520" s="148"/>
      <c r="AW520" s="148"/>
      <c r="AX520" s="149"/>
    </row>
    <row r="521" spans="1:50" ht="18.75" customHeight="1" hidden="1">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88"/>
      <c r="AR521" s="173"/>
      <c r="AS521" s="117" t="s">
        <v>309</v>
      </c>
      <c r="AT521" s="118"/>
      <c r="AU521" s="173"/>
      <c r="AV521" s="173"/>
      <c r="AW521" s="117" t="s">
        <v>297</v>
      </c>
      <c r="AX521" s="156"/>
    </row>
    <row r="522" spans="1:50" ht="23.25" customHeight="1" hidden="1">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customHeight="1" hidden="1">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customHeight="1" hidden="1">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68" t="s">
        <v>15</v>
      </c>
      <c r="AC524" s="568"/>
      <c r="AD524" s="568"/>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customHeight="1" hidden="1">
      <c r="A525" s="130"/>
      <c r="B525" s="126"/>
      <c r="C525" s="125"/>
      <c r="D525" s="126"/>
      <c r="E525" s="347" t="s">
        <v>328</v>
      </c>
      <c r="F525" s="348"/>
      <c r="G525" s="349"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326</v>
      </c>
      <c r="AF525" s="351"/>
      <c r="AG525" s="351"/>
      <c r="AH525" s="352"/>
      <c r="AI525" s="204" t="s">
        <v>317</v>
      </c>
      <c r="AJ525" s="204"/>
      <c r="AK525" s="204"/>
      <c r="AL525" s="145"/>
      <c r="AM525" s="204" t="s">
        <v>396</v>
      </c>
      <c r="AN525" s="204"/>
      <c r="AO525" s="204"/>
      <c r="AP525" s="145"/>
      <c r="AQ525" s="145" t="s">
        <v>308</v>
      </c>
      <c r="AR525" s="114"/>
      <c r="AS525" s="114"/>
      <c r="AT525" s="115"/>
      <c r="AU525" s="148" t="s">
        <v>253</v>
      </c>
      <c r="AV525" s="148"/>
      <c r="AW525" s="148"/>
      <c r="AX525" s="149"/>
    </row>
    <row r="526" spans="1:50" ht="18.75" customHeight="1" hidden="1">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88"/>
      <c r="AR526" s="173"/>
      <c r="AS526" s="117" t="s">
        <v>309</v>
      </c>
      <c r="AT526" s="118"/>
      <c r="AU526" s="173"/>
      <c r="AV526" s="173"/>
      <c r="AW526" s="117" t="s">
        <v>297</v>
      </c>
      <c r="AX526" s="156"/>
    </row>
    <row r="527" spans="1:50" ht="23.25" customHeight="1" hidden="1">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customHeight="1" hidden="1">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customHeight="1" hidden="1">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68" t="s">
        <v>15</v>
      </c>
      <c r="AC529" s="568"/>
      <c r="AD529" s="568"/>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customHeight="1" hidden="1">
      <c r="A530" s="130"/>
      <c r="B530" s="126"/>
      <c r="C530" s="125"/>
      <c r="D530" s="126"/>
      <c r="E530" s="347" t="s">
        <v>328</v>
      </c>
      <c r="F530" s="348"/>
      <c r="G530" s="349"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326</v>
      </c>
      <c r="AF530" s="351"/>
      <c r="AG530" s="351"/>
      <c r="AH530" s="352"/>
      <c r="AI530" s="204" t="s">
        <v>317</v>
      </c>
      <c r="AJ530" s="204"/>
      <c r="AK530" s="204"/>
      <c r="AL530" s="145"/>
      <c r="AM530" s="204" t="s">
        <v>396</v>
      </c>
      <c r="AN530" s="204"/>
      <c r="AO530" s="204"/>
      <c r="AP530" s="145"/>
      <c r="AQ530" s="145" t="s">
        <v>308</v>
      </c>
      <c r="AR530" s="114"/>
      <c r="AS530" s="114"/>
      <c r="AT530" s="115"/>
      <c r="AU530" s="148" t="s">
        <v>253</v>
      </c>
      <c r="AV530" s="148"/>
      <c r="AW530" s="148"/>
      <c r="AX530" s="149"/>
    </row>
    <row r="531" spans="1:50" ht="18.75" customHeight="1" hidden="1">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88"/>
      <c r="AR531" s="173"/>
      <c r="AS531" s="117" t="s">
        <v>309</v>
      </c>
      <c r="AT531" s="118"/>
      <c r="AU531" s="173"/>
      <c r="AV531" s="173"/>
      <c r="AW531" s="117" t="s">
        <v>297</v>
      </c>
      <c r="AX531" s="156"/>
    </row>
    <row r="532" spans="1:50" ht="23.25" customHeight="1" hidden="1">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customHeight="1" hidden="1">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customHeight="1" hidden="1">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68" t="s">
        <v>15</v>
      </c>
      <c r="AC534" s="568"/>
      <c r="AD534" s="568"/>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25" customHeight="1" hidden="1">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customHeight="1" hidden="1">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customHeight="1" hidden="1">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customHeight="1" hidden="1">
      <c r="A538" s="130"/>
      <c r="B538" s="126"/>
      <c r="C538" s="125"/>
      <c r="D538" s="126"/>
      <c r="E538" s="193" t="s">
        <v>307</v>
      </c>
      <c r="F538" s="194"/>
      <c r="G538" s="915" t="s">
        <v>338</v>
      </c>
      <c r="H538" s="107"/>
      <c r="I538" s="107"/>
      <c r="J538" s="916"/>
      <c r="K538" s="917"/>
      <c r="L538" s="917"/>
      <c r="M538" s="917"/>
      <c r="N538" s="917"/>
      <c r="O538" s="917"/>
      <c r="P538" s="917"/>
      <c r="Q538" s="917"/>
      <c r="R538" s="917"/>
      <c r="S538" s="917"/>
      <c r="T538" s="918"/>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919"/>
    </row>
    <row r="539" spans="1:50" ht="18.75" customHeight="1" hidden="1">
      <c r="A539" s="130"/>
      <c r="B539" s="126"/>
      <c r="C539" s="125"/>
      <c r="D539" s="126"/>
      <c r="E539" s="347" t="s">
        <v>327</v>
      </c>
      <c r="F539" s="348"/>
      <c r="G539" s="349"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326</v>
      </c>
      <c r="AF539" s="351"/>
      <c r="AG539" s="351"/>
      <c r="AH539" s="352"/>
      <c r="AI539" s="204" t="s">
        <v>317</v>
      </c>
      <c r="AJ539" s="204"/>
      <c r="AK539" s="204"/>
      <c r="AL539" s="145"/>
      <c r="AM539" s="204" t="s">
        <v>396</v>
      </c>
      <c r="AN539" s="204"/>
      <c r="AO539" s="204"/>
      <c r="AP539" s="145"/>
      <c r="AQ539" s="145" t="s">
        <v>308</v>
      </c>
      <c r="AR539" s="114"/>
      <c r="AS539" s="114"/>
      <c r="AT539" s="115"/>
      <c r="AU539" s="148" t="s">
        <v>253</v>
      </c>
      <c r="AV539" s="148"/>
      <c r="AW539" s="148"/>
      <c r="AX539" s="149"/>
    </row>
    <row r="540" spans="1:50" ht="18.75" customHeight="1" hidden="1">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88"/>
      <c r="AR540" s="173"/>
      <c r="AS540" s="117" t="s">
        <v>309</v>
      </c>
      <c r="AT540" s="118"/>
      <c r="AU540" s="173"/>
      <c r="AV540" s="173"/>
      <c r="AW540" s="117" t="s">
        <v>297</v>
      </c>
      <c r="AX540" s="156"/>
    </row>
    <row r="541" spans="1:50" ht="23.25" customHeight="1" hidden="1">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customHeight="1" hidden="1">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customHeight="1" hidden="1">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68" t="s">
        <v>298</v>
      </c>
      <c r="AC543" s="568"/>
      <c r="AD543" s="568"/>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customHeight="1" hidden="1">
      <c r="A544" s="130"/>
      <c r="B544" s="126"/>
      <c r="C544" s="125"/>
      <c r="D544" s="126"/>
      <c r="E544" s="347" t="s">
        <v>327</v>
      </c>
      <c r="F544" s="348"/>
      <c r="G544" s="349"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326</v>
      </c>
      <c r="AF544" s="351"/>
      <c r="AG544" s="351"/>
      <c r="AH544" s="352"/>
      <c r="AI544" s="204" t="s">
        <v>317</v>
      </c>
      <c r="AJ544" s="204"/>
      <c r="AK544" s="204"/>
      <c r="AL544" s="145"/>
      <c r="AM544" s="204" t="s">
        <v>396</v>
      </c>
      <c r="AN544" s="204"/>
      <c r="AO544" s="204"/>
      <c r="AP544" s="145"/>
      <c r="AQ544" s="145" t="s">
        <v>308</v>
      </c>
      <c r="AR544" s="114"/>
      <c r="AS544" s="114"/>
      <c r="AT544" s="115"/>
      <c r="AU544" s="148" t="s">
        <v>253</v>
      </c>
      <c r="AV544" s="148"/>
      <c r="AW544" s="148"/>
      <c r="AX544" s="149"/>
    </row>
    <row r="545" spans="1:50" ht="18.75" customHeight="1" hidden="1">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88"/>
      <c r="AR545" s="173"/>
      <c r="AS545" s="117" t="s">
        <v>309</v>
      </c>
      <c r="AT545" s="118"/>
      <c r="AU545" s="173"/>
      <c r="AV545" s="173"/>
      <c r="AW545" s="117" t="s">
        <v>297</v>
      </c>
      <c r="AX545" s="156"/>
    </row>
    <row r="546" spans="1:50" ht="23.25" customHeight="1" hidden="1">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customHeight="1" hidden="1">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customHeight="1" hidden="1">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68" t="s">
        <v>298</v>
      </c>
      <c r="AC548" s="568"/>
      <c r="AD548" s="568"/>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customHeight="1" hidden="1">
      <c r="A549" s="130"/>
      <c r="B549" s="126"/>
      <c r="C549" s="125"/>
      <c r="D549" s="126"/>
      <c r="E549" s="347" t="s">
        <v>327</v>
      </c>
      <c r="F549" s="348"/>
      <c r="G549" s="349"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326</v>
      </c>
      <c r="AF549" s="351"/>
      <c r="AG549" s="351"/>
      <c r="AH549" s="352"/>
      <c r="AI549" s="204" t="s">
        <v>317</v>
      </c>
      <c r="AJ549" s="204"/>
      <c r="AK549" s="204"/>
      <c r="AL549" s="145"/>
      <c r="AM549" s="204" t="s">
        <v>396</v>
      </c>
      <c r="AN549" s="204"/>
      <c r="AO549" s="204"/>
      <c r="AP549" s="145"/>
      <c r="AQ549" s="145" t="s">
        <v>308</v>
      </c>
      <c r="AR549" s="114"/>
      <c r="AS549" s="114"/>
      <c r="AT549" s="115"/>
      <c r="AU549" s="148" t="s">
        <v>253</v>
      </c>
      <c r="AV549" s="148"/>
      <c r="AW549" s="148"/>
      <c r="AX549" s="149"/>
    </row>
    <row r="550" spans="1:50" ht="18.75" customHeight="1" hidden="1">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88"/>
      <c r="AR550" s="173"/>
      <c r="AS550" s="117" t="s">
        <v>309</v>
      </c>
      <c r="AT550" s="118"/>
      <c r="AU550" s="173"/>
      <c r="AV550" s="173"/>
      <c r="AW550" s="117" t="s">
        <v>297</v>
      </c>
      <c r="AX550" s="156"/>
    </row>
    <row r="551" spans="1:50" ht="23.25" customHeight="1" hidden="1">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customHeight="1" hidden="1">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customHeight="1" hidden="1">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68" t="s">
        <v>298</v>
      </c>
      <c r="AC553" s="568"/>
      <c r="AD553" s="568"/>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customHeight="1" hidden="1">
      <c r="A554" s="130"/>
      <c r="B554" s="126"/>
      <c r="C554" s="125"/>
      <c r="D554" s="126"/>
      <c r="E554" s="347" t="s">
        <v>327</v>
      </c>
      <c r="F554" s="348"/>
      <c r="G554" s="349"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326</v>
      </c>
      <c r="AF554" s="351"/>
      <c r="AG554" s="351"/>
      <c r="AH554" s="352"/>
      <c r="AI554" s="204" t="s">
        <v>317</v>
      </c>
      <c r="AJ554" s="204"/>
      <c r="AK554" s="204"/>
      <c r="AL554" s="145"/>
      <c r="AM554" s="204" t="s">
        <v>396</v>
      </c>
      <c r="AN554" s="204"/>
      <c r="AO554" s="204"/>
      <c r="AP554" s="145"/>
      <c r="AQ554" s="145" t="s">
        <v>308</v>
      </c>
      <c r="AR554" s="114"/>
      <c r="AS554" s="114"/>
      <c r="AT554" s="115"/>
      <c r="AU554" s="148" t="s">
        <v>253</v>
      </c>
      <c r="AV554" s="148"/>
      <c r="AW554" s="148"/>
      <c r="AX554" s="149"/>
    </row>
    <row r="555" spans="1:50" ht="18.75" customHeight="1" hidden="1">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88"/>
      <c r="AR555" s="173"/>
      <c r="AS555" s="117" t="s">
        <v>309</v>
      </c>
      <c r="AT555" s="118"/>
      <c r="AU555" s="173"/>
      <c r="AV555" s="173"/>
      <c r="AW555" s="117" t="s">
        <v>297</v>
      </c>
      <c r="AX555" s="156"/>
    </row>
    <row r="556" spans="1:50" ht="23.25" customHeight="1" hidden="1">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customHeight="1" hidden="1">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customHeight="1" hidden="1">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68" t="s">
        <v>298</v>
      </c>
      <c r="AC558" s="568"/>
      <c r="AD558" s="568"/>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customHeight="1" hidden="1">
      <c r="A559" s="130"/>
      <c r="B559" s="126"/>
      <c r="C559" s="125"/>
      <c r="D559" s="126"/>
      <c r="E559" s="347" t="s">
        <v>327</v>
      </c>
      <c r="F559" s="348"/>
      <c r="G559" s="349"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326</v>
      </c>
      <c r="AF559" s="351"/>
      <c r="AG559" s="351"/>
      <c r="AH559" s="352"/>
      <c r="AI559" s="204" t="s">
        <v>317</v>
      </c>
      <c r="AJ559" s="204"/>
      <c r="AK559" s="204"/>
      <c r="AL559" s="145"/>
      <c r="AM559" s="204" t="s">
        <v>396</v>
      </c>
      <c r="AN559" s="204"/>
      <c r="AO559" s="204"/>
      <c r="AP559" s="145"/>
      <c r="AQ559" s="145" t="s">
        <v>308</v>
      </c>
      <c r="AR559" s="114"/>
      <c r="AS559" s="114"/>
      <c r="AT559" s="115"/>
      <c r="AU559" s="148" t="s">
        <v>253</v>
      </c>
      <c r="AV559" s="148"/>
      <c r="AW559" s="148"/>
      <c r="AX559" s="149"/>
    </row>
    <row r="560" spans="1:50" ht="18.75" customHeight="1" hidden="1">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88"/>
      <c r="AR560" s="173"/>
      <c r="AS560" s="117" t="s">
        <v>309</v>
      </c>
      <c r="AT560" s="118"/>
      <c r="AU560" s="173"/>
      <c r="AV560" s="173"/>
      <c r="AW560" s="117" t="s">
        <v>297</v>
      </c>
      <c r="AX560" s="156"/>
    </row>
    <row r="561" spans="1:50" ht="23.25" customHeight="1" hidden="1">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customHeight="1" hidden="1">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customHeight="1" hidden="1">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68" t="s">
        <v>298</v>
      </c>
      <c r="AC563" s="568"/>
      <c r="AD563" s="568"/>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customHeight="1" hidden="1">
      <c r="A564" s="130"/>
      <c r="B564" s="126"/>
      <c r="C564" s="125"/>
      <c r="D564" s="126"/>
      <c r="E564" s="347" t="s">
        <v>328</v>
      </c>
      <c r="F564" s="348"/>
      <c r="G564" s="349"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326</v>
      </c>
      <c r="AF564" s="351"/>
      <c r="AG564" s="351"/>
      <c r="AH564" s="352"/>
      <c r="AI564" s="204" t="s">
        <v>317</v>
      </c>
      <c r="AJ564" s="204"/>
      <c r="AK564" s="204"/>
      <c r="AL564" s="145"/>
      <c r="AM564" s="204" t="s">
        <v>396</v>
      </c>
      <c r="AN564" s="204"/>
      <c r="AO564" s="204"/>
      <c r="AP564" s="145"/>
      <c r="AQ564" s="145" t="s">
        <v>308</v>
      </c>
      <c r="AR564" s="114"/>
      <c r="AS564" s="114"/>
      <c r="AT564" s="115"/>
      <c r="AU564" s="148" t="s">
        <v>253</v>
      </c>
      <c r="AV564" s="148"/>
      <c r="AW564" s="148"/>
      <c r="AX564" s="149"/>
    </row>
    <row r="565" spans="1:50" ht="18.75" customHeight="1" hidden="1">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88"/>
      <c r="AR565" s="173"/>
      <c r="AS565" s="117" t="s">
        <v>309</v>
      </c>
      <c r="AT565" s="118"/>
      <c r="AU565" s="173"/>
      <c r="AV565" s="173"/>
      <c r="AW565" s="117" t="s">
        <v>297</v>
      </c>
      <c r="AX565" s="156"/>
    </row>
    <row r="566" spans="1:50" ht="23.25" customHeight="1" hidden="1">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customHeight="1" hidden="1">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customHeight="1" hidden="1">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68" t="s">
        <v>15</v>
      </c>
      <c r="AC568" s="568"/>
      <c r="AD568" s="568"/>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customHeight="1" hidden="1">
      <c r="A569" s="130"/>
      <c r="B569" s="126"/>
      <c r="C569" s="125"/>
      <c r="D569" s="126"/>
      <c r="E569" s="347" t="s">
        <v>328</v>
      </c>
      <c r="F569" s="348"/>
      <c r="G569" s="349"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326</v>
      </c>
      <c r="AF569" s="351"/>
      <c r="AG569" s="351"/>
      <c r="AH569" s="352"/>
      <c r="AI569" s="204" t="s">
        <v>317</v>
      </c>
      <c r="AJ569" s="204"/>
      <c r="AK569" s="204"/>
      <c r="AL569" s="145"/>
      <c r="AM569" s="204" t="s">
        <v>396</v>
      </c>
      <c r="AN569" s="204"/>
      <c r="AO569" s="204"/>
      <c r="AP569" s="145"/>
      <c r="AQ569" s="145" t="s">
        <v>308</v>
      </c>
      <c r="AR569" s="114"/>
      <c r="AS569" s="114"/>
      <c r="AT569" s="115"/>
      <c r="AU569" s="148" t="s">
        <v>253</v>
      </c>
      <c r="AV569" s="148"/>
      <c r="AW569" s="148"/>
      <c r="AX569" s="149"/>
    </row>
    <row r="570" spans="1:50" ht="18.75" customHeight="1" hidden="1">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88"/>
      <c r="AR570" s="173"/>
      <c r="AS570" s="117" t="s">
        <v>309</v>
      </c>
      <c r="AT570" s="118"/>
      <c r="AU570" s="173"/>
      <c r="AV570" s="173"/>
      <c r="AW570" s="117" t="s">
        <v>297</v>
      </c>
      <c r="AX570" s="156"/>
    </row>
    <row r="571" spans="1:50" ht="23.25" customHeight="1" hidden="1">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customHeight="1" hidden="1">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customHeight="1" hidden="1">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68" t="s">
        <v>15</v>
      </c>
      <c r="AC573" s="568"/>
      <c r="AD573" s="568"/>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customHeight="1" hidden="1">
      <c r="A574" s="130"/>
      <c r="B574" s="126"/>
      <c r="C574" s="125"/>
      <c r="D574" s="126"/>
      <c r="E574" s="347" t="s">
        <v>328</v>
      </c>
      <c r="F574" s="348"/>
      <c r="G574" s="349"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326</v>
      </c>
      <c r="AF574" s="351"/>
      <c r="AG574" s="351"/>
      <c r="AH574" s="352"/>
      <c r="AI574" s="204" t="s">
        <v>317</v>
      </c>
      <c r="AJ574" s="204"/>
      <c r="AK574" s="204"/>
      <c r="AL574" s="145"/>
      <c r="AM574" s="204" t="s">
        <v>396</v>
      </c>
      <c r="AN574" s="204"/>
      <c r="AO574" s="204"/>
      <c r="AP574" s="145"/>
      <c r="AQ574" s="145" t="s">
        <v>308</v>
      </c>
      <c r="AR574" s="114"/>
      <c r="AS574" s="114"/>
      <c r="AT574" s="115"/>
      <c r="AU574" s="148" t="s">
        <v>253</v>
      </c>
      <c r="AV574" s="148"/>
      <c r="AW574" s="148"/>
      <c r="AX574" s="149"/>
    </row>
    <row r="575" spans="1:50" ht="18.75" customHeight="1" hidden="1">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88"/>
      <c r="AR575" s="173"/>
      <c r="AS575" s="117" t="s">
        <v>309</v>
      </c>
      <c r="AT575" s="118"/>
      <c r="AU575" s="173"/>
      <c r="AV575" s="173"/>
      <c r="AW575" s="117" t="s">
        <v>297</v>
      </c>
      <c r="AX575" s="156"/>
    </row>
    <row r="576" spans="1:50" ht="23.25" customHeight="1" hidden="1">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customHeight="1" hidden="1">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customHeight="1" hidden="1">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68" t="s">
        <v>15</v>
      </c>
      <c r="AC578" s="568"/>
      <c r="AD578" s="568"/>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customHeight="1" hidden="1">
      <c r="A579" s="130"/>
      <c r="B579" s="126"/>
      <c r="C579" s="125"/>
      <c r="D579" s="126"/>
      <c r="E579" s="347" t="s">
        <v>328</v>
      </c>
      <c r="F579" s="348"/>
      <c r="G579" s="349"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326</v>
      </c>
      <c r="AF579" s="351"/>
      <c r="AG579" s="351"/>
      <c r="AH579" s="352"/>
      <c r="AI579" s="204" t="s">
        <v>317</v>
      </c>
      <c r="AJ579" s="204"/>
      <c r="AK579" s="204"/>
      <c r="AL579" s="145"/>
      <c r="AM579" s="204" t="s">
        <v>396</v>
      </c>
      <c r="AN579" s="204"/>
      <c r="AO579" s="204"/>
      <c r="AP579" s="145"/>
      <c r="AQ579" s="145" t="s">
        <v>308</v>
      </c>
      <c r="AR579" s="114"/>
      <c r="AS579" s="114"/>
      <c r="AT579" s="115"/>
      <c r="AU579" s="148" t="s">
        <v>253</v>
      </c>
      <c r="AV579" s="148"/>
      <c r="AW579" s="148"/>
      <c r="AX579" s="149"/>
    </row>
    <row r="580" spans="1:50" ht="18.75" customHeight="1" hidden="1">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88"/>
      <c r="AR580" s="173"/>
      <c r="AS580" s="117" t="s">
        <v>309</v>
      </c>
      <c r="AT580" s="118"/>
      <c r="AU580" s="173"/>
      <c r="AV580" s="173"/>
      <c r="AW580" s="117" t="s">
        <v>297</v>
      </c>
      <c r="AX580" s="156"/>
    </row>
    <row r="581" spans="1:50" ht="23.25" customHeight="1" hidden="1">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customHeight="1" hidden="1">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customHeight="1" hidden="1">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68" t="s">
        <v>15</v>
      </c>
      <c r="AC583" s="568"/>
      <c r="AD583" s="568"/>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customHeight="1" hidden="1">
      <c r="A584" s="130"/>
      <c r="B584" s="126"/>
      <c r="C584" s="125"/>
      <c r="D584" s="126"/>
      <c r="E584" s="347" t="s">
        <v>328</v>
      </c>
      <c r="F584" s="348"/>
      <c r="G584" s="349"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326</v>
      </c>
      <c r="AF584" s="351"/>
      <c r="AG584" s="351"/>
      <c r="AH584" s="352"/>
      <c r="AI584" s="204" t="s">
        <v>317</v>
      </c>
      <c r="AJ584" s="204"/>
      <c r="AK584" s="204"/>
      <c r="AL584" s="145"/>
      <c r="AM584" s="204" t="s">
        <v>396</v>
      </c>
      <c r="AN584" s="204"/>
      <c r="AO584" s="204"/>
      <c r="AP584" s="145"/>
      <c r="AQ584" s="145" t="s">
        <v>308</v>
      </c>
      <c r="AR584" s="114"/>
      <c r="AS584" s="114"/>
      <c r="AT584" s="115"/>
      <c r="AU584" s="148" t="s">
        <v>253</v>
      </c>
      <c r="AV584" s="148"/>
      <c r="AW584" s="148"/>
      <c r="AX584" s="149"/>
    </row>
    <row r="585" spans="1:50" ht="18.75" customHeight="1" hidden="1">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88"/>
      <c r="AR585" s="173"/>
      <c r="AS585" s="117" t="s">
        <v>309</v>
      </c>
      <c r="AT585" s="118"/>
      <c r="AU585" s="173"/>
      <c r="AV585" s="173"/>
      <c r="AW585" s="117" t="s">
        <v>297</v>
      </c>
      <c r="AX585" s="156"/>
    </row>
    <row r="586" spans="1:50" ht="23.25" customHeight="1" hidden="1">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customHeight="1" hidden="1">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customHeight="1" hidden="1">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68" t="s">
        <v>15</v>
      </c>
      <c r="AC588" s="568"/>
      <c r="AD588" s="568"/>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25" customHeight="1" hidden="1">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customHeight="1" hidden="1">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customHeight="1" hidden="1">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customHeight="1" hidden="1">
      <c r="A592" s="130"/>
      <c r="B592" s="126"/>
      <c r="C592" s="125"/>
      <c r="D592" s="126"/>
      <c r="E592" s="193" t="s">
        <v>307</v>
      </c>
      <c r="F592" s="194"/>
      <c r="G592" s="915" t="s">
        <v>338</v>
      </c>
      <c r="H592" s="107"/>
      <c r="I592" s="107"/>
      <c r="J592" s="916"/>
      <c r="K592" s="917"/>
      <c r="L592" s="917"/>
      <c r="M592" s="917"/>
      <c r="N592" s="917"/>
      <c r="O592" s="917"/>
      <c r="P592" s="917"/>
      <c r="Q592" s="917"/>
      <c r="R592" s="917"/>
      <c r="S592" s="917"/>
      <c r="T592" s="918"/>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919"/>
    </row>
    <row r="593" spans="1:50" ht="18.75" customHeight="1" hidden="1">
      <c r="A593" s="130"/>
      <c r="B593" s="126"/>
      <c r="C593" s="125"/>
      <c r="D593" s="126"/>
      <c r="E593" s="347" t="s">
        <v>327</v>
      </c>
      <c r="F593" s="348"/>
      <c r="G593" s="349"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326</v>
      </c>
      <c r="AF593" s="351"/>
      <c r="AG593" s="351"/>
      <c r="AH593" s="352"/>
      <c r="AI593" s="204" t="s">
        <v>317</v>
      </c>
      <c r="AJ593" s="204"/>
      <c r="AK593" s="204"/>
      <c r="AL593" s="145"/>
      <c r="AM593" s="204" t="s">
        <v>396</v>
      </c>
      <c r="AN593" s="204"/>
      <c r="AO593" s="204"/>
      <c r="AP593" s="145"/>
      <c r="AQ593" s="145" t="s">
        <v>308</v>
      </c>
      <c r="AR593" s="114"/>
      <c r="AS593" s="114"/>
      <c r="AT593" s="115"/>
      <c r="AU593" s="148" t="s">
        <v>253</v>
      </c>
      <c r="AV593" s="148"/>
      <c r="AW593" s="148"/>
      <c r="AX593" s="149"/>
    </row>
    <row r="594" spans="1:50" ht="18.75" customHeight="1" hidden="1">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88"/>
      <c r="AR594" s="173"/>
      <c r="AS594" s="117" t="s">
        <v>309</v>
      </c>
      <c r="AT594" s="118"/>
      <c r="AU594" s="173"/>
      <c r="AV594" s="173"/>
      <c r="AW594" s="117" t="s">
        <v>297</v>
      </c>
      <c r="AX594" s="156"/>
    </row>
    <row r="595" spans="1:50" ht="23.25" customHeight="1" hidden="1">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customHeight="1" hidden="1">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customHeight="1" hidden="1">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68" t="s">
        <v>298</v>
      </c>
      <c r="AC597" s="568"/>
      <c r="AD597" s="568"/>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customHeight="1" hidden="1">
      <c r="A598" s="130"/>
      <c r="B598" s="126"/>
      <c r="C598" s="125"/>
      <c r="D598" s="126"/>
      <c r="E598" s="347" t="s">
        <v>327</v>
      </c>
      <c r="F598" s="348"/>
      <c r="G598" s="349"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326</v>
      </c>
      <c r="AF598" s="351"/>
      <c r="AG598" s="351"/>
      <c r="AH598" s="352"/>
      <c r="AI598" s="204" t="s">
        <v>317</v>
      </c>
      <c r="AJ598" s="204"/>
      <c r="AK598" s="204"/>
      <c r="AL598" s="145"/>
      <c r="AM598" s="204" t="s">
        <v>396</v>
      </c>
      <c r="AN598" s="204"/>
      <c r="AO598" s="204"/>
      <c r="AP598" s="145"/>
      <c r="AQ598" s="145" t="s">
        <v>308</v>
      </c>
      <c r="AR598" s="114"/>
      <c r="AS598" s="114"/>
      <c r="AT598" s="115"/>
      <c r="AU598" s="148" t="s">
        <v>253</v>
      </c>
      <c r="AV598" s="148"/>
      <c r="AW598" s="148"/>
      <c r="AX598" s="149"/>
    </row>
    <row r="599" spans="1:50" ht="18.75" customHeight="1" hidden="1">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88"/>
      <c r="AR599" s="173"/>
      <c r="AS599" s="117" t="s">
        <v>309</v>
      </c>
      <c r="AT599" s="118"/>
      <c r="AU599" s="173"/>
      <c r="AV599" s="173"/>
      <c r="AW599" s="117" t="s">
        <v>297</v>
      </c>
      <c r="AX599" s="156"/>
    </row>
    <row r="600" spans="1:50" ht="23.25" customHeight="1" hidden="1">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customHeight="1" hidden="1">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customHeight="1" hidden="1">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68" t="s">
        <v>298</v>
      </c>
      <c r="AC602" s="568"/>
      <c r="AD602" s="568"/>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customHeight="1" hidden="1">
      <c r="A603" s="130"/>
      <c r="B603" s="126"/>
      <c r="C603" s="125"/>
      <c r="D603" s="126"/>
      <c r="E603" s="347" t="s">
        <v>327</v>
      </c>
      <c r="F603" s="348"/>
      <c r="G603" s="349"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326</v>
      </c>
      <c r="AF603" s="351"/>
      <c r="AG603" s="351"/>
      <c r="AH603" s="352"/>
      <c r="AI603" s="204" t="s">
        <v>317</v>
      </c>
      <c r="AJ603" s="204"/>
      <c r="AK603" s="204"/>
      <c r="AL603" s="145"/>
      <c r="AM603" s="204" t="s">
        <v>396</v>
      </c>
      <c r="AN603" s="204"/>
      <c r="AO603" s="204"/>
      <c r="AP603" s="145"/>
      <c r="AQ603" s="145" t="s">
        <v>308</v>
      </c>
      <c r="AR603" s="114"/>
      <c r="AS603" s="114"/>
      <c r="AT603" s="115"/>
      <c r="AU603" s="148" t="s">
        <v>253</v>
      </c>
      <c r="AV603" s="148"/>
      <c r="AW603" s="148"/>
      <c r="AX603" s="149"/>
    </row>
    <row r="604" spans="1:50" ht="18.75" customHeight="1" hidden="1">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88"/>
      <c r="AR604" s="173"/>
      <c r="AS604" s="117" t="s">
        <v>309</v>
      </c>
      <c r="AT604" s="118"/>
      <c r="AU604" s="173"/>
      <c r="AV604" s="173"/>
      <c r="AW604" s="117" t="s">
        <v>297</v>
      </c>
      <c r="AX604" s="156"/>
    </row>
    <row r="605" spans="1:50" ht="23.25" customHeight="1" hidden="1">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customHeight="1" hidden="1">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customHeight="1" hidden="1">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68" t="s">
        <v>298</v>
      </c>
      <c r="AC607" s="568"/>
      <c r="AD607" s="568"/>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customHeight="1" hidden="1">
      <c r="A608" s="130"/>
      <c r="B608" s="126"/>
      <c r="C608" s="125"/>
      <c r="D608" s="126"/>
      <c r="E608" s="347" t="s">
        <v>327</v>
      </c>
      <c r="F608" s="348"/>
      <c r="G608" s="349"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326</v>
      </c>
      <c r="AF608" s="351"/>
      <c r="AG608" s="351"/>
      <c r="AH608" s="352"/>
      <c r="AI608" s="204" t="s">
        <v>317</v>
      </c>
      <c r="AJ608" s="204"/>
      <c r="AK608" s="204"/>
      <c r="AL608" s="145"/>
      <c r="AM608" s="204" t="s">
        <v>396</v>
      </c>
      <c r="AN608" s="204"/>
      <c r="AO608" s="204"/>
      <c r="AP608" s="145"/>
      <c r="AQ608" s="145" t="s">
        <v>308</v>
      </c>
      <c r="AR608" s="114"/>
      <c r="AS608" s="114"/>
      <c r="AT608" s="115"/>
      <c r="AU608" s="148" t="s">
        <v>253</v>
      </c>
      <c r="AV608" s="148"/>
      <c r="AW608" s="148"/>
      <c r="AX608" s="149"/>
    </row>
    <row r="609" spans="1:50" ht="18.75" customHeight="1" hidden="1">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88"/>
      <c r="AR609" s="173"/>
      <c r="AS609" s="117" t="s">
        <v>309</v>
      </c>
      <c r="AT609" s="118"/>
      <c r="AU609" s="173"/>
      <c r="AV609" s="173"/>
      <c r="AW609" s="117" t="s">
        <v>297</v>
      </c>
      <c r="AX609" s="156"/>
    </row>
    <row r="610" spans="1:50" ht="23.25" customHeight="1" hidden="1">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customHeight="1" hidden="1">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customHeight="1" hidden="1">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68" t="s">
        <v>298</v>
      </c>
      <c r="AC612" s="568"/>
      <c r="AD612" s="568"/>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customHeight="1" hidden="1">
      <c r="A613" s="130"/>
      <c r="B613" s="126"/>
      <c r="C613" s="125"/>
      <c r="D613" s="126"/>
      <c r="E613" s="347" t="s">
        <v>327</v>
      </c>
      <c r="F613" s="348"/>
      <c r="G613" s="349"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326</v>
      </c>
      <c r="AF613" s="351"/>
      <c r="AG613" s="351"/>
      <c r="AH613" s="352"/>
      <c r="AI613" s="204" t="s">
        <v>317</v>
      </c>
      <c r="AJ613" s="204"/>
      <c r="AK613" s="204"/>
      <c r="AL613" s="145"/>
      <c r="AM613" s="204" t="s">
        <v>396</v>
      </c>
      <c r="AN613" s="204"/>
      <c r="AO613" s="204"/>
      <c r="AP613" s="145"/>
      <c r="AQ613" s="145" t="s">
        <v>308</v>
      </c>
      <c r="AR613" s="114"/>
      <c r="AS613" s="114"/>
      <c r="AT613" s="115"/>
      <c r="AU613" s="148" t="s">
        <v>253</v>
      </c>
      <c r="AV613" s="148"/>
      <c r="AW613" s="148"/>
      <c r="AX613" s="149"/>
    </row>
    <row r="614" spans="1:50" ht="18.75" customHeight="1" hidden="1">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88"/>
      <c r="AR614" s="173"/>
      <c r="AS614" s="117" t="s">
        <v>309</v>
      </c>
      <c r="AT614" s="118"/>
      <c r="AU614" s="173"/>
      <c r="AV614" s="173"/>
      <c r="AW614" s="117" t="s">
        <v>297</v>
      </c>
      <c r="AX614" s="156"/>
    </row>
    <row r="615" spans="1:50" ht="23.25" customHeight="1" hidden="1">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customHeight="1" hidden="1">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customHeight="1" hidden="1">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68" t="s">
        <v>298</v>
      </c>
      <c r="AC617" s="568"/>
      <c r="AD617" s="568"/>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customHeight="1" hidden="1">
      <c r="A618" s="130"/>
      <c r="B618" s="126"/>
      <c r="C618" s="125"/>
      <c r="D618" s="126"/>
      <c r="E618" s="347" t="s">
        <v>328</v>
      </c>
      <c r="F618" s="348"/>
      <c r="G618" s="349"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326</v>
      </c>
      <c r="AF618" s="351"/>
      <c r="AG618" s="351"/>
      <c r="AH618" s="352"/>
      <c r="AI618" s="204" t="s">
        <v>317</v>
      </c>
      <c r="AJ618" s="204"/>
      <c r="AK618" s="204"/>
      <c r="AL618" s="145"/>
      <c r="AM618" s="204" t="s">
        <v>396</v>
      </c>
      <c r="AN618" s="204"/>
      <c r="AO618" s="204"/>
      <c r="AP618" s="145"/>
      <c r="AQ618" s="145" t="s">
        <v>308</v>
      </c>
      <c r="AR618" s="114"/>
      <c r="AS618" s="114"/>
      <c r="AT618" s="115"/>
      <c r="AU618" s="148" t="s">
        <v>253</v>
      </c>
      <c r="AV618" s="148"/>
      <c r="AW618" s="148"/>
      <c r="AX618" s="149"/>
    </row>
    <row r="619" spans="1:50" ht="18.75" customHeight="1" hidden="1">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88"/>
      <c r="AR619" s="173"/>
      <c r="AS619" s="117" t="s">
        <v>309</v>
      </c>
      <c r="AT619" s="118"/>
      <c r="AU619" s="173"/>
      <c r="AV619" s="173"/>
      <c r="AW619" s="117" t="s">
        <v>297</v>
      </c>
      <c r="AX619" s="156"/>
    </row>
    <row r="620" spans="1:50" ht="23.25" customHeight="1" hidden="1">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customHeight="1" hidden="1">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customHeight="1" hidden="1">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68" t="s">
        <v>15</v>
      </c>
      <c r="AC622" s="568"/>
      <c r="AD622" s="568"/>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customHeight="1" hidden="1">
      <c r="A623" s="130"/>
      <c r="B623" s="126"/>
      <c r="C623" s="125"/>
      <c r="D623" s="126"/>
      <c r="E623" s="347" t="s">
        <v>328</v>
      </c>
      <c r="F623" s="348"/>
      <c r="G623" s="349"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326</v>
      </c>
      <c r="AF623" s="351"/>
      <c r="AG623" s="351"/>
      <c r="AH623" s="352"/>
      <c r="AI623" s="204" t="s">
        <v>317</v>
      </c>
      <c r="AJ623" s="204"/>
      <c r="AK623" s="204"/>
      <c r="AL623" s="145"/>
      <c r="AM623" s="204" t="s">
        <v>396</v>
      </c>
      <c r="AN623" s="204"/>
      <c r="AO623" s="204"/>
      <c r="AP623" s="145"/>
      <c r="AQ623" s="145" t="s">
        <v>308</v>
      </c>
      <c r="AR623" s="114"/>
      <c r="AS623" s="114"/>
      <c r="AT623" s="115"/>
      <c r="AU623" s="148" t="s">
        <v>253</v>
      </c>
      <c r="AV623" s="148"/>
      <c r="AW623" s="148"/>
      <c r="AX623" s="149"/>
    </row>
    <row r="624" spans="1:50" ht="18.75" customHeight="1" hidden="1">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88"/>
      <c r="AR624" s="173"/>
      <c r="AS624" s="117" t="s">
        <v>309</v>
      </c>
      <c r="AT624" s="118"/>
      <c r="AU624" s="173"/>
      <c r="AV624" s="173"/>
      <c r="AW624" s="117" t="s">
        <v>297</v>
      </c>
      <c r="AX624" s="156"/>
    </row>
    <row r="625" spans="1:50" ht="23.25" customHeight="1" hidden="1">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customHeight="1" hidden="1">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customHeight="1" hidden="1">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68" t="s">
        <v>15</v>
      </c>
      <c r="AC627" s="568"/>
      <c r="AD627" s="568"/>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customHeight="1" hidden="1">
      <c r="A628" s="130"/>
      <c r="B628" s="126"/>
      <c r="C628" s="125"/>
      <c r="D628" s="126"/>
      <c r="E628" s="347" t="s">
        <v>328</v>
      </c>
      <c r="F628" s="348"/>
      <c r="G628" s="349"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326</v>
      </c>
      <c r="AF628" s="351"/>
      <c r="AG628" s="351"/>
      <c r="AH628" s="352"/>
      <c r="AI628" s="204" t="s">
        <v>317</v>
      </c>
      <c r="AJ628" s="204"/>
      <c r="AK628" s="204"/>
      <c r="AL628" s="145"/>
      <c r="AM628" s="204" t="s">
        <v>396</v>
      </c>
      <c r="AN628" s="204"/>
      <c r="AO628" s="204"/>
      <c r="AP628" s="145"/>
      <c r="AQ628" s="145" t="s">
        <v>308</v>
      </c>
      <c r="AR628" s="114"/>
      <c r="AS628" s="114"/>
      <c r="AT628" s="115"/>
      <c r="AU628" s="148" t="s">
        <v>253</v>
      </c>
      <c r="AV628" s="148"/>
      <c r="AW628" s="148"/>
      <c r="AX628" s="149"/>
    </row>
    <row r="629" spans="1:50" ht="18.75" customHeight="1" hidden="1">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88"/>
      <c r="AR629" s="173"/>
      <c r="AS629" s="117" t="s">
        <v>309</v>
      </c>
      <c r="AT629" s="118"/>
      <c r="AU629" s="173"/>
      <c r="AV629" s="173"/>
      <c r="AW629" s="117" t="s">
        <v>297</v>
      </c>
      <c r="AX629" s="156"/>
    </row>
    <row r="630" spans="1:50" ht="23.25" customHeight="1" hidden="1">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customHeight="1" hidden="1">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customHeight="1" hidden="1">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68" t="s">
        <v>15</v>
      </c>
      <c r="AC632" s="568"/>
      <c r="AD632" s="568"/>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customHeight="1" hidden="1">
      <c r="A633" s="130"/>
      <c r="B633" s="126"/>
      <c r="C633" s="125"/>
      <c r="D633" s="126"/>
      <c r="E633" s="347" t="s">
        <v>328</v>
      </c>
      <c r="F633" s="348"/>
      <c r="G633" s="349"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326</v>
      </c>
      <c r="AF633" s="351"/>
      <c r="AG633" s="351"/>
      <c r="AH633" s="352"/>
      <c r="AI633" s="204" t="s">
        <v>317</v>
      </c>
      <c r="AJ633" s="204"/>
      <c r="AK633" s="204"/>
      <c r="AL633" s="145"/>
      <c r="AM633" s="204" t="s">
        <v>396</v>
      </c>
      <c r="AN633" s="204"/>
      <c r="AO633" s="204"/>
      <c r="AP633" s="145"/>
      <c r="AQ633" s="145" t="s">
        <v>308</v>
      </c>
      <c r="AR633" s="114"/>
      <c r="AS633" s="114"/>
      <c r="AT633" s="115"/>
      <c r="AU633" s="148" t="s">
        <v>253</v>
      </c>
      <c r="AV633" s="148"/>
      <c r="AW633" s="148"/>
      <c r="AX633" s="149"/>
    </row>
    <row r="634" spans="1:50" ht="18.75" customHeight="1" hidden="1">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88"/>
      <c r="AR634" s="173"/>
      <c r="AS634" s="117" t="s">
        <v>309</v>
      </c>
      <c r="AT634" s="118"/>
      <c r="AU634" s="173"/>
      <c r="AV634" s="173"/>
      <c r="AW634" s="117" t="s">
        <v>297</v>
      </c>
      <c r="AX634" s="156"/>
    </row>
    <row r="635" spans="1:50" ht="23.25" customHeight="1" hidden="1">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customHeight="1" hidden="1">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customHeight="1" hidden="1">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68" t="s">
        <v>15</v>
      </c>
      <c r="AC637" s="568"/>
      <c r="AD637" s="568"/>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customHeight="1" hidden="1">
      <c r="A638" s="130"/>
      <c r="B638" s="126"/>
      <c r="C638" s="125"/>
      <c r="D638" s="126"/>
      <c r="E638" s="347" t="s">
        <v>328</v>
      </c>
      <c r="F638" s="348"/>
      <c r="G638" s="349"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326</v>
      </c>
      <c r="AF638" s="351"/>
      <c r="AG638" s="351"/>
      <c r="AH638" s="352"/>
      <c r="AI638" s="204" t="s">
        <v>317</v>
      </c>
      <c r="AJ638" s="204"/>
      <c r="AK638" s="204"/>
      <c r="AL638" s="145"/>
      <c r="AM638" s="204" t="s">
        <v>396</v>
      </c>
      <c r="AN638" s="204"/>
      <c r="AO638" s="204"/>
      <c r="AP638" s="145"/>
      <c r="AQ638" s="145" t="s">
        <v>308</v>
      </c>
      <c r="AR638" s="114"/>
      <c r="AS638" s="114"/>
      <c r="AT638" s="115"/>
      <c r="AU638" s="148" t="s">
        <v>253</v>
      </c>
      <c r="AV638" s="148"/>
      <c r="AW638" s="148"/>
      <c r="AX638" s="149"/>
    </row>
    <row r="639" spans="1:50" ht="18.75" customHeight="1" hidden="1">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88"/>
      <c r="AR639" s="173"/>
      <c r="AS639" s="117" t="s">
        <v>309</v>
      </c>
      <c r="AT639" s="118"/>
      <c r="AU639" s="173"/>
      <c r="AV639" s="173"/>
      <c r="AW639" s="117" t="s">
        <v>297</v>
      </c>
      <c r="AX639" s="156"/>
    </row>
    <row r="640" spans="1:50" ht="23.25" customHeight="1" hidden="1">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customHeight="1" hidden="1">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customHeight="1" hidden="1">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68" t="s">
        <v>15</v>
      </c>
      <c r="AC642" s="568"/>
      <c r="AD642" s="568"/>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25" customHeight="1" hidden="1">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customHeight="1" hidden="1">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customHeight="1" hidden="1">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customHeight="1" hidden="1">
      <c r="A646" s="130"/>
      <c r="B646" s="126"/>
      <c r="C646" s="125"/>
      <c r="D646" s="126"/>
      <c r="E646" s="193" t="s">
        <v>307</v>
      </c>
      <c r="F646" s="194"/>
      <c r="G646" s="915" t="s">
        <v>338</v>
      </c>
      <c r="H646" s="107"/>
      <c r="I646" s="107"/>
      <c r="J646" s="916"/>
      <c r="K646" s="917"/>
      <c r="L646" s="917"/>
      <c r="M646" s="917"/>
      <c r="N646" s="917"/>
      <c r="O646" s="917"/>
      <c r="P646" s="917"/>
      <c r="Q646" s="917"/>
      <c r="R646" s="917"/>
      <c r="S646" s="917"/>
      <c r="T646" s="918"/>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919"/>
    </row>
    <row r="647" spans="1:50" ht="18.75" customHeight="1" hidden="1">
      <c r="A647" s="130"/>
      <c r="B647" s="126"/>
      <c r="C647" s="125"/>
      <c r="D647" s="126"/>
      <c r="E647" s="347" t="s">
        <v>327</v>
      </c>
      <c r="F647" s="348"/>
      <c r="G647" s="349"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326</v>
      </c>
      <c r="AF647" s="351"/>
      <c r="AG647" s="351"/>
      <c r="AH647" s="352"/>
      <c r="AI647" s="204" t="s">
        <v>317</v>
      </c>
      <c r="AJ647" s="204"/>
      <c r="AK647" s="204"/>
      <c r="AL647" s="145"/>
      <c r="AM647" s="204" t="s">
        <v>396</v>
      </c>
      <c r="AN647" s="204"/>
      <c r="AO647" s="204"/>
      <c r="AP647" s="145"/>
      <c r="AQ647" s="145" t="s">
        <v>308</v>
      </c>
      <c r="AR647" s="114"/>
      <c r="AS647" s="114"/>
      <c r="AT647" s="115"/>
      <c r="AU647" s="148" t="s">
        <v>253</v>
      </c>
      <c r="AV647" s="148"/>
      <c r="AW647" s="148"/>
      <c r="AX647" s="149"/>
    </row>
    <row r="648" spans="1:50" ht="18.75" customHeight="1" hidden="1">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88"/>
      <c r="AR648" s="173"/>
      <c r="AS648" s="117" t="s">
        <v>309</v>
      </c>
      <c r="AT648" s="118"/>
      <c r="AU648" s="173"/>
      <c r="AV648" s="173"/>
      <c r="AW648" s="117" t="s">
        <v>297</v>
      </c>
      <c r="AX648" s="156"/>
    </row>
    <row r="649" spans="1:50" ht="23.25" customHeight="1" hidden="1">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customHeight="1" hidden="1">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customHeight="1" hidden="1">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68" t="s">
        <v>298</v>
      </c>
      <c r="AC651" s="568"/>
      <c r="AD651" s="568"/>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customHeight="1" hidden="1">
      <c r="A652" s="130"/>
      <c r="B652" s="126"/>
      <c r="C652" s="125"/>
      <c r="D652" s="126"/>
      <c r="E652" s="347" t="s">
        <v>327</v>
      </c>
      <c r="F652" s="348"/>
      <c r="G652" s="349"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326</v>
      </c>
      <c r="AF652" s="351"/>
      <c r="AG652" s="351"/>
      <c r="AH652" s="352"/>
      <c r="AI652" s="204" t="s">
        <v>317</v>
      </c>
      <c r="AJ652" s="204"/>
      <c r="AK652" s="204"/>
      <c r="AL652" s="145"/>
      <c r="AM652" s="204" t="s">
        <v>396</v>
      </c>
      <c r="AN652" s="204"/>
      <c r="AO652" s="204"/>
      <c r="AP652" s="145"/>
      <c r="AQ652" s="145" t="s">
        <v>308</v>
      </c>
      <c r="AR652" s="114"/>
      <c r="AS652" s="114"/>
      <c r="AT652" s="115"/>
      <c r="AU652" s="148" t="s">
        <v>253</v>
      </c>
      <c r="AV652" s="148"/>
      <c r="AW652" s="148"/>
      <c r="AX652" s="149"/>
    </row>
    <row r="653" spans="1:50" ht="18.75" customHeight="1" hidden="1">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88"/>
      <c r="AR653" s="173"/>
      <c r="AS653" s="117" t="s">
        <v>309</v>
      </c>
      <c r="AT653" s="118"/>
      <c r="AU653" s="173"/>
      <c r="AV653" s="173"/>
      <c r="AW653" s="117" t="s">
        <v>297</v>
      </c>
      <c r="AX653" s="156"/>
    </row>
    <row r="654" spans="1:50" ht="23.25" customHeight="1" hidden="1">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customHeight="1" hidden="1">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customHeight="1" hidden="1">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68" t="s">
        <v>298</v>
      </c>
      <c r="AC656" s="568"/>
      <c r="AD656" s="568"/>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customHeight="1" hidden="1">
      <c r="A657" s="130"/>
      <c r="B657" s="126"/>
      <c r="C657" s="125"/>
      <c r="D657" s="126"/>
      <c r="E657" s="347" t="s">
        <v>327</v>
      </c>
      <c r="F657" s="348"/>
      <c r="G657" s="349"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326</v>
      </c>
      <c r="AF657" s="351"/>
      <c r="AG657" s="351"/>
      <c r="AH657" s="352"/>
      <c r="AI657" s="204" t="s">
        <v>317</v>
      </c>
      <c r="AJ657" s="204"/>
      <c r="AK657" s="204"/>
      <c r="AL657" s="145"/>
      <c r="AM657" s="204" t="s">
        <v>396</v>
      </c>
      <c r="AN657" s="204"/>
      <c r="AO657" s="204"/>
      <c r="AP657" s="145"/>
      <c r="AQ657" s="145" t="s">
        <v>308</v>
      </c>
      <c r="AR657" s="114"/>
      <c r="AS657" s="114"/>
      <c r="AT657" s="115"/>
      <c r="AU657" s="148" t="s">
        <v>253</v>
      </c>
      <c r="AV657" s="148"/>
      <c r="AW657" s="148"/>
      <c r="AX657" s="149"/>
    </row>
    <row r="658" spans="1:50" ht="18.75" customHeight="1" hidden="1">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88"/>
      <c r="AR658" s="173"/>
      <c r="AS658" s="117" t="s">
        <v>309</v>
      </c>
      <c r="AT658" s="118"/>
      <c r="AU658" s="173"/>
      <c r="AV658" s="173"/>
      <c r="AW658" s="117" t="s">
        <v>297</v>
      </c>
      <c r="AX658" s="156"/>
    </row>
    <row r="659" spans="1:50" ht="23.25" customHeight="1" hidden="1">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customHeight="1" hidden="1">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customHeight="1" hidden="1">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68" t="s">
        <v>298</v>
      </c>
      <c r="AC661" s="568"/>
      <c r="AD661" s="568"/>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customHeight="1" hidden="1">
      <c r="A662" s="130"/>
      <c r="B662" s="126"/>
      <c r="C662" s="125"/>
      <c r="D662" s="126"/>
      <c r="E662" s="347" t="s">
        <v>327</v>
      </c>
      <c r="F662" s="348"/>
      <c r="G662" s="349"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326</v>
      </c>
      <c r="AF662" s="351"/>
      <c r="AG662" s="351"/>
      <c r="AH662" s="352"/>
      <c r="AI662" s="204" t="s">
        <v>317</v>
      </c>
      <c r="AJ662" s="204"/>
      <c r="AK662" s="204"/>
      <c r="AL662" s="145"/>
      <c r="AM662" s="204" t="s">
        <v>396</v>
      </c>
      <c r="AN662" s="204"/>
      <c r="AO662" s="204"/>
      <c r="AP662" s="145"/>
      <c r="AQ662" s="145" t="s">
        <v>308</v>
      </c>
      <c r="AR662" s="114"/>
      <c r="AS662" s="114"/>
      <c r="AT662" s="115"/>
      <c r="AU662" s="148" t="s">
        <v>253</v>
      </c>
      <c r="AV662" s="148"/>
      <c r="AW662" s="148"/>
      <c r="AX662" s="149"/>
    </row>
    <row r="663" spans="1:50" ht="18.75" customHeight="1" hidden="1">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88"/>
      <c r="AR663" s="173"/>
      <c r="AS663" s="117" t="s">
        <v>309</v>
      </c>
      <c r="AT663" s="118"/>
      <c r="AU663" s="173"/>
      <c r="AV663" s="173"/>
      <c r="AW663" s="117" t="s">
        <v>297</v>
      </c>
      <c r="AX663" s="156"/>
    </row>
    <row r="664" spans="1:50" ht="23.25" customHeight="1" hidden="1">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customHeight="1" hidden="1">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customHeight="1" hidden="1">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68" t="s">
        <v>298</v>
      </c>
      <c r="AC666" s="568"/>
      <c r="AD666" s="568"/>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customHeight="1" hidden="1">
      <c r="A667" s="130"/>
      <c r="B667" s="126"/>
      <c r="C667" s="125"/>
      <c r="D667" s="126"/>
      <c r="E667" s="347" t="s">
        <v>327</v>
      </c>
      <c r="F667" s="348"/>
      <c r="G667" s="349"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326</v>
      </c>
      <c r="AF667" s="351"/>
      <c r="AG667" s="351"/>
      <c r="AH667" s="352"/>
      <c r="AI667" s="204" t="s">
        <v>317</v>
      </c>
      <c r="AJ667" s="204"/>
      <c r="AK667" s="204"/>
      <c r="AL667" s="145"/>
      <c r="AM667" s="204" t="s">
        <v>396</v>
      </c>
      <c r="AN667" s="204"/>
      <c r="AO667" s="204"/>
      <c r="AP667" s="145"/>
      <c r="AQ667" s="145" t="s">
        <v>308</v>
      </c>
      <c r="AR667" s="114"/>
      <c r="AS667" s="114"/>
      <c r="AT667" s="115"/>
      <c r="AU667" s="148" t="s">
        <v>253</v>
      </c>
      <c r="AV667" s="148"/>
      <c r="AW667" s="148"/>
      <c r="AX667" s="149"/>
    </row>
    <row r="668" spans="1:50" ht="18.75" customHeight="1" hidden="1">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88"/>
      <c r="AR668" s="173"/>
      <c r="AS668" s="117" t="s">
        <v>309</v>
      </c>
      <c r="AT668" s="118"/>
      <c r="AU668" s="173"/>
      <c r="AV668" s="173"/>
      <c r="AW668" s="117" t="s">
        <v>297</v>
      </c>
      <c r="AX668" s="156"/>
    </row>
    <row r="669" spans="1:50" ht="23.25" customHeight="1" hidden="1">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customHeight="1" hidden="1">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customHeight="1" hidden="1">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68" t="s">
        <v>298</v>
      </c>
      <c r="AC671" s="568"/>
      <c r="AD671" s="568"/>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customHeight="1" hidden="1">
      <c r="A672" s="130"/>
      <c r="B672" s="126"/>
      <c r="C672" s="125"/>
      <c r="D672" s="126"/>
      <c r="E672" s="347" t="s">
        <v>328</v>
      </c>
      <c r="F672" s="348"/>
      <c r="G672" s="349"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326</v>
      </c>
      <c r="AF672" s="351"/>
      <c r="AG672" s="351"/>
      <c r="AH672" s="352"/>
      <c r="AI672" s="204" t="s">
        <v>317</v>
      </c>
      <c r="AJ672" s="204"/>
      <c r="AK672" s="204"/>
      <c r="AL672" s="145"/>
      <c r="AM672" s="204" t="s">
        <v>396</v>
      </c>
      <c r="AN672" s="204"/>
      <c r="AO672" s="204"/>
      <c r="AP672" s="145"/>
      <c r="AQ672" s="145" t="s">
        <v>308</v>
      </c>
      <c r="AR672" s="114"/>
      <c r="AS672" s="114"/>
      <c r="AT672" s="115"/>
      <c r="AU672" s="148" t="s">
        <v>253</v>
      </c>
      <c r="AV672" s="148"/>
      <c r="AW672" s="148"/>
      <c r="AX672" s="149"/>
    </row>
    <row r="673" spans="1:50" ht="18.75" customHeight="1" hidden="1">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88"/>
      <c r="AR673" s="173"/>
      <c r="AS673" s="117" t="s">
        <v>309</v>
      </c>
      <c r="AT673" s="118"/>
      <c r="AU673" s="173"/>
      <c r="AV673" s="173"/>
      <c r="AW673" s="117" t="s">
        <v>297</v>
      </c>
      <c r="AX673" s="156"/>
    </row>
    <row r="674" spans="1:50" ht="23.25" customHeight="1" hidden="1">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customHeight="1" hidden="1">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customHeight="1" hidden="1">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68" t="s">
        <v>15</v>
      </c>
      <c r="AC676" s="568"/>
      <c r="AD676" s="568"/>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customHeight="1" hidden="1">
      <c r="A677" s="130"/>
      <c r="B677" s="126"/>
      <c r="C677" s="125"/>
      <c r="D677" s="126"/>
      <c r="E677" s="347" t="s">
        <v>328</v>
      </c>
      <c r="F677" s="348"/>
      <c r="G677" s="349"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326</v>
      </c>
      <c r="AF677" s="351"/>
      <c r="AG677" s="351"/>
      <c r="AH677" s="352"/>
      <c r="AI677" s="204" t="s">
        <v>317</v>
      </c>
      <c r="AJ677" s="204"/>
      <c r="AK677" s="204"/>
      <c r="AL677" s="145"/>
      <c r="AM677" s="204" t="s">
        <v>396</v>
      </c>
      <c r="AN677" s="204"/>
      <c r="AO677" s="204"/>
      <c r="AP677" s="145"/>
      <c r="AQ677" s="145" t="s">
        <v>308</v>
      </c>
      <c r="AR677" s="114"/>
      <c r="AS677" s="114"/>
      <c r="AT677" s="115"/>
      <c r="AU677" s="148" t="s">
        <v>253</v>
      </c>
      <c r="AV677" s="148"/>
      <c r="AW677" s="148"/>
      <c r="AX677" s="149"/>
    </row>
    <row r="678" spans="1:50" ht="18.75" customHeight="1" hidden="1">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88"/>
      <c r="AR678" s="173"/>
      <c r="AS678" s="117" t="s">
        <v>309</v>
      </c>
      <c r="AT678" s="118"/>
      <c r="AU678" s="173"/>
      <c r="AV678" s="173"/>
      <c r="AW678" s="117" t="s">
        <v>297</v>
      </c>
      <c r="AX678" s="156"/>
    </row>
    <row r="679" spans="1:50" ht="23.25" customHeight="1" hidden="1">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customHeight="1" hidden="1">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customHeight="1" hidden="1">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68" t="s">
        <v>15</v>
      </c>
      <c r="AC681" s="568"/>
      <c r="AD681" s="568"/>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customHeight="1" hidden="1">
      <c r="A682" s="130"/>
      <c r="B682" s="126"/>
      <c r="C682" s="125"/>
      <c r="D682" s="126"/>
      <c r="E682" s="347" t="s">
        <v>328</v>
      </c>
      <c r="F682" s="348"/>
      <c r="G682" s="349"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326</v>
      </c>
      <c r="AF682" s="351"/>
      <c r="AG682" s="351"/>
      <c r="AH682" s="352"/>
      <c r="AI682" s="204" t="s">
        <v>317</v>
      </c>
      <c r="AJ682" s="204"/>
      <c r="AK682" s="204"/>
      <c r="AL682" s="145"/>
      <c r="AM682" s="204" t="s">
        <v>396</v>
      </c>
      <c r="AN682" s="204"/>
      <c r="AO682" s="204"/>
      <c r="AP682" s="145"/>
      <c r="AQ682" s="145" t="s">
        <v>308</v>
      </c>
      <c r="AR682" s="114"/>
      <c r="AS682" s="114"/>
      <c r="AT682" s="115"/>
      <c r="AU682" s="148" t="s">
        <v>253</v>
      </c>
      <c r="AV682" s="148"/>
      <c r="AW682" s="148"/>
      <c r="AX682" s="149"/>
    </row>
    <row r="683" spans="1:50" ht="18.75" customHeight="1" hidden="1">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88"/>
      <c r="AR683" s="173"/>
      <c r="AS683" s="117" t="s">
        <v>309</v>
      </c>
      <c r="AT683" s="118"/>
      <c r="AU683" s="173"/>
      <c r="AV683" s="173"/>
      <c r="AW683" s="117" t="s">
        <v>297</v>
      </c>
      <c r="AX683" s="156"/>
    </row>
    <row r="684" spans="1:50" ht="23.25" customHeight="1" hidden="1">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customHeight="1" hidden="1">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customHeight="1" hidden="1">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68" t="s">
        <v>15</v>
      </c>
      <c r="AC686" s="568"/>
      <c r="AD686" s="568"/>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customHeight="1" hidden="1">
      <c r="A687" s="130"/>
      <c r="B687" s="126"/>
      <c r="C687" s="125"/>
      <c r="D687" s="126"/>
      <c r="E687" s="347" t="s">
        <v>328</v>
      </c>
      <c r="F687" s="348"/>
      <c r="G687" s="349"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326</v>
      </c>
      <c r="AF687" s="351"/>
      <c r="AG687" s="351"/>
      <c r="AH687" s="352"/>
      <c r="AI687" s="204" t="s">
        <v>317</v>
      </c>
      <c r="AJ687" s="204"/>
      <c r="AK687" s="204"/>
      <c r="AL687" s="145"/>
      <c r="AM687" s="204" t="s">
        <v>396</v>
      </c>
      <c r="AN687" s="204"/>
      <c r="AO687" s="204"/>
      <c r="AP687" s="145"/>
      <c r="AQ687" s="145" t="s">
        <v>308</v>
      </c>
      <c r="AR687" s="114"/>
      <c r="AS687" s="114"/>
      <c r="AT687" s="115"/>
      <c r="AU687" s="148" t="s">
        <v>253</v>
      </c>
      <c r="AV687" s="148"/>
      <c r="AW687" s="148"/>
      <c r="AX687" s="149"/>
    </row>
    <row r="688" spans="1:50" ht="18.75" customHeight="1" hidden="1">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88"/>
      <c r="AR688" s="173"/>
      <c r="AS688" s="117" t="s">
        <v>309</v>
      </c>
      <c r="AT688" s="118"/>
      <c r="AU688" s="173"/>
      <c r="AV688" s="173"/>
      <c r="AW688" s="117" t="s">
        <v>297</v>
      </c>
      <c r="AX688" s="156"/>
    </row>
    <row r="689" spans="1:50" ht="23.25" customHeight="1" hidden="1">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customHeight="1" hidden="1">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customHeight="1" hidden="1">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68" t="s">
        <v>15</v>
      </c>
      <c r="AC691" s="568"/>
      <c r="AD691" s="568"/>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customHeight="1" hidden="1">
      <c r="A692" s="130"/>
      <c r="B692" s="126"/>
      <c r="C692" s="125"/>
      <c r="D692" s="126"/>
      <c r="E692" s="347" t="s">
        <v>328</v>
      </c>
      <c r="F692" s="348"/>
      <c r="G692" s="349"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326</v>
      </c>
      <c r="AF692" s="351"/>
      <c r="AG692" s="351"/>
      <c r="AH692" s="352"/>
      <c r="AI692" s="204" t="s">
        <v>317</v>
      </c>
      <c r="AJ692" s="204"/>
      <c r="AK692" s="204"/>
      <c r="AL692" s="145"/>
      <c r="AM692" s="204" t="s">
        <v>396</v>
      </c>
      <c r="AN692" s="204"/>
      <c r="AO692" s="204"/>
      <c r="AP692" s="145"/>
      <c r="AQ692" s="145" t="s">
        <v>308</v>
      </c>
      <c r="AR692" s="114"/>
      <c r="AS692" s="114"/>
      <c r="AT692" s="115"/>
      <c r="AU692" s="148" t="s">
        <v>253</v>
      </c>
      <c r="AV692" s="148"/>
      <c r="AW692" s="148"/>
      <c r="AX692" s="149"/>
    </row>
    <row r="693" spans="1:50" ht="18.75" customHeight="1" hidden="1">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88"/>
      <c r="AR693" s="173"/>
      <c r="AS693" s="117" t="s">
        <v>309</v>
      </c>
      <c r="AT693" s="118"/>
      <c r="AU693" s="173"/>
      <c r="AV693" s="173"/>
      <c r="AW693" s="117" t="s">
        <v>297</v>
      </c>
      <c r="AX693" s="156"/>
    </row>
    <row r="694" spans="1:50" ht="23.25" customHeight="1" hidden="1">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customHeight="1" hidden="1">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customHeight="1" hidden="1">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68" t="s">
        <v>15</v>
      </c>
      <c r="AC696" s="568"/>
      <c r="AD696" s="568"/>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3.25" customHeight="1" hidden="1">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customHeight="1" hidden="1">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customHeight="1" hidden="1" thickBot="1">
      <c r="A699" s="131"/>
      <c r="B699" s="132"/>
      <c r="C699" s="949"/>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c r="A700" s="923" t="s">
        <v>47</v>
      </c>
      <c r="B700" s="924"/>
      <c r="C700" s="924"/>
      <c r="D700" s="924"/>
      <c r="E700" s="924"/>
      <c r="F700" s="924"/>
      <c r="G700" s="924"/>
      <c r="H700" s="924"/>
      <c r="I700" s="924"/>
      <c r="J700" s="924"/>
      <c r="K700" s="924"/>
      <c r="L700" s="924"/>
      <c r="M700" s="924"/>
      <c r="N700" s="924"/>
      <c r="O700" s="924"/>
      <c r="P700" s="924"/>
      <c r="Q700" s="924"/>
      <c r="R700" s="924"/>
      <c r="S700" s="924"/>
      <c r="T700" s="924"/>
      <c r="U700" s="924"/>
      <c r="V700" s="924"/>
      <c r="W700" s="924"/>
      <c r="X700" s="924"/>
      <c r="Y700" s="924"/>
      <c r="Z700" s="924"/>
      <c r="AA700" s="924"/>
      <c r="AB700" s="924"/>
      <c r="AC700" s="924"/>
      <c r="AD700" s="924"/>
      <c r="AE700" s="924"/>
      <c r="AF700" s="924"/>
      <c r="AG700" s="924"/>
      <c r="AH700" s="924"/>
      <c r="AI700" s="924"/>
      <c r="AJ700" s="924"/>
      <c r="AK700" s="924"/>
      <c r="AL700" s="924"/>
      <c r="AM700" s="924"/>
      <c r="AN700" s="924"/>
      <c r="AO700" s="924"/>
      <c r="AP700" s="924"/>
      <c r="AQ700" s="924"/>
      <c r="AR700" s="924"/>
      <c r="AS700" s="924"/>
      <c r="AT700" s="924"/>
      <c r="AU700" s="924"/>
      <c r="AV700" s="924"/>
      <c r="AW700" s="924"/>
      <c r="AX700" s="925"/>
    </row>
    <row r="701" spans="1:50" ht="27" customHeight="1">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43" t="s">
        <v>31</v>
      </c>
      <c r="AH701" s="393"/>
      <c r="AI701" s="393"/>
      <c r="AJ701" s="393"/>
      <c r="AK701" s="393"/>
      <c r="AL701" s="393"/>
      <c r="AM701" s="393"/>
      <c r="AN701" s="393"/>
      <c r="AO701" s="393"/>
      <c r="AP701" s="393"/>
      <c r="AQ701" s="393"/>
      <c r="AR701" s="393"/>
      <c r="AS701" s="393"/>
      <c r="AT701" s="393"/>
      <c r="AU701" s="393"/>
      <c r="AV701" s="393"/>
      <c r="AW701" s="393"/>
      <c r="AX701" s="844"/>
    </row>
    <row r="702" spans="1:50" ht="69" customHeight="1">
      <c r="A702" s="887" t="s">
        <v>259</v>
      </c>
      <c r="B702" s="888"/>
      <c r="C702" s="722" t="s">
        <v>260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353" t="s">
        <v>467</v>
      </c>
      <c r="AE702" s="354"/>
      <c r="AF702" s="354"/>
      <c r="AG702" s="396" t="s">
        <v>524</v>
      </c>
      <c r="AH702" s="397"/>
      <c r="AI702" s="397"/>
      <c r="AJ702" s="397"/>
      <c r="AK702" s="397"/>
      <c r="AL702" s="397"/>
      <c r="AM702" s="397"/>
      <c r="AN702" s="397"/>
      <c r="AO702" s="397"/>
      <c r="AP702" s="397"/>
      <c r="AQ702" s="397"/>
      <c r="AR702" s="397"/>
      <c r="AS702" s="397"/>
      <c r="AT702" s="397"/>
      <c r="AU702" s="397"/>
      <c r="AV702" s="397"/>
      <c r="AW702" s="397"/>
      <c r="AX702" s="398"/>
    </row>
    <row r="703" spans="1:50" ht="78.75" customHeight="1">
      <c r="A703" s="889"/>
      <c r="B703" s="890"/>
      <c r="C703" s="835" t="s">
        <v>37</v>
      </c>
      <c r="D703" s="836"/>
      <c r="E703" s="836"/>
      <c r="F703" s="836"/>
      <c r="G703" s="836"/>
      <c r="H703" s="836"/>
      <c r="I703" s="836"/>
      <c r="J703" s="836"/>
      <c r="K703" s="836"/>
      <c r="L703" s="836"/>
      <c r="M703" s="836"/>
      <c r="N703" s="836"/>
      <c r="O703" s="836"/>
      <c r="P703" s="836"/>
      <c r="Q703" s="836"/>
      <c r="R703" s="836"/>
      <c r="S703" s="836"/>
      <c r="T703" s="836"/>
      <c r="U703" s="836"/>
      <c r="V703" s="836"/>
      <c r="W703" s="836"/>
      <c r="X703" s="836"/>
      <c r="Y703" s="836"/>
      <c r="Z703" s="836"/>
      <c r="AA703" s="836"/>
      <c r="AB703" s="836"/>
      <c r="AC703" s="409"/>
      <c r="AD703" s="333" t="s">
        <v>467</v>
      </c>
      <c r="AE703" s="334"/>
      <c r="AF703" s="334"/>
      <c r="AG703" s="103" t="s">
        <v>525</v>
      </c>
      <c r="AH703" s="104"/>
      <c r="AI703" s="104"/>
      <c r="AJ703" s="104"/>
      <c r="AK703" s="104"/>
      <c r="AL703" s="104"/>
      <c r="AM703" s="104"/>
      <c r="AN703" s="104"/>
      <c r="AO703" s="104"/>
      <c r="AP703" s="104"/>
      <c r="AQ703" s="104"/>
      <c r="AR703" s="104"/>
      <c r="AS703" s="104"/>
      <c r="AT703" s="104"/>
      <c r="AU703" s="104"/>
      <c r="AV703" s="104"/>
      <c r="AW703" s="104"/>
      <c r="AX703" s="105"/>
    </row>
    <row r="704" spans="1:50" ht="116.25" customHeight="1">
      <c r="A704" s="891"/>
      <c r="B704" s="892"/>
      <c r="C704" s="837" t="s">
        <v>261</v>
      </c>
      <c r="D704" s="838"/>
      <c r="E704" s="838"/>
      <c r="F704" s="838"/>
      <c r="G704" s="838"/>
      <c r="H704" s="838"/>
      <c r="I704" s="838"/>
      <c r="J704" s="838"/>
      <c r="K704" s="838"/>
      <c r="L704" s="838"/>
      <c r="M704" s="838"/>
      <c r="N704" s="838"/>
      <c r="O704" s="838"/>
      <c r="P704" s="838"/>
      <c r="Q704" s="838"/>
      <c r="R704" s="838"/>
      <c r="S704" s="838"/>
      <c r="T704" s="838"/>
      <c r="U704" s="838"/>
      <c r="V704" s="838"/>
      <c r="W704" s="838"/>
      <c r="X704" s="838"/>
      <c r="Y704" s="838"/>
      <c r="Z704" s="838"/>
      <c r="AA704" s="838"/>
      <c r="AB704" s="838"/>
      <c r="AC704" s="839"/>
      <c r="AD704" s="801" t="s">
        <v>467</v>
      </c>
      <c r="AE704" s="802"/>
      <c r="AF704" s="802"/>
      <c r="AG704" s="120" t="s">
        <v>526</v>
      </c>
      <c r="AH704" s="89"/>
      <c r="AI704" s="89"/>
      <c r="AJ704" s="89"/>
      <c r="AK704" s="89"/>
      <c r="AL704" s="89"/>
      <c r="AM704" s="89"/>
      <c r="AN704" s="89"/>
      <c r="AO704" s="89"/>
      <c r="AP704" s="89"/>
      <c r="AQ704" s="89"/>
      <c r="AR704" s="89"/>
      <c r="AS704" s="89"/>
      <c r="AT704" s="89"/>
      <c r="AU704" s="89"/>
      <c r="AV704" s="89"/>
      <c r="AW704" s="89"/>
      <c r="AX704" s="187"/>
    </row>
    <row r="705" spans="1:50" ht="27" customHeight="1">
      <c r="A705" s="648" t="s">
        <v>39</v>
      </c>
      <c r="B705" s="649"/>
      <c r="C705" s="840" t="s">
        <v>41</v>
      </c>
      <c r="D705" s="841"/>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42"/>
      <c r="AD705" s="728" t="s">
        <v>479</v>
      </c>
      <c r="AE705" s="729"/>
      <c r="AF705" s="729"/>
      <c r="AG705" s="109"/>
      <c r="AH705" s="86"/>
      <c r="AI705" s="86"/>
      <c r="AJ705" s="86"/>
      <c r="AK705" s="86"/>
      <c r="AL705" s="86"/>
      <c r="AM705" s="86"/>
      <c r="AN705" s="86"/>
      <c r="AO705" s="86"/>
      <c r="AP705" s="86"/>
      <c r="AQ705" s="86"/>
      <c r="AR705" s="86"/>
      <c r="AS705" s="86"/>
      <c r="AT705" s="86"/>
      <c r="AU705" s="86"/>
      <c r="AV705" s="86"/>
      <c r="AW705" s="86"/>
      <c r="AX705" s="110"/>
    </row>
    <row r="706" spans="1:50" ht="35.25" customHeight="1">
      <c r="A706" s="650"/>
      <c r="B706" s="651"/>
      <c r="C706" s="813"/>
      <c r="D706" s="814"/>
      <c r="E706" s="745" t="s">
        <v>457</v>
      </c>
      <c r="F706" s="746"/>
      <c r="G706" s="746"/>
      <c r="H706" s="746"/>
      <c r="I706" s="746"/>
      <c r="J706" s="746"/>
      <c r="K706" s="746"/>
      <c r="L706" s="746"/>
      <c r="M706" s="746"/>
      <c r="N706" s="746"/>
      <c r="O706" s="746"/>
      <c r="P706" s="746"/>
      <c r="Q706" s="746"/>
      <c r="R706" s="746"/>
      <c r="S706" s="746"/>
      <c r="T706" s="746"/>
      <c r="U706" s="746"/>
      <c r="V706" s="746"/>
      <c r="W706" s="746"/>
      <c r="X706" s="746"/>
      <c r="Y706" s="746"/>
      <c r="Z706" s="746"/>
      <c r="AA706" s="746"/>
      <c r="AB706" s="746"/>
      <c r="AC706" s="747"/>
      <c r="AD706" s="333" t="s">
        <v>480</v>
      </c>
      <c r="AE706" s="334"/>
      <c r="AF706" s="675"/>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c r="A707" s="650"/>
      <c r="B707" s="651"/>
      <c r="C707" s="815"/>
      <c r="D707" s="816"/>
      <c r="E707" s="748" t="s">
        <v>377</v>
      </c>
      <c r="F707" s="749"/>
      <c r="G707" s="749"/>
      <c r="H707" s="749"/>
      <c r="I707" s="749"/>
      <c r="J707" s="749"/>
      <c r="K707" s="749"/>
      <c r="L707" s="749"/>
      <c r="M707" s="749"/>
      <c r="N707" s="749"/>
      <c r="O707" s="749"/>
      <c r="P707" s="749"/>
      <c r="Q707" s="749"/>
      <c r="R707" s="749"/>
      <c r="S707" s="749"/>
      <c r="T707" s="749"/>
      <c r="U707" s="749"/>
      <c r="V707" s="749"/>
      <c r="W707" s="749"/>
      <c r="X707" s="749"/>
      <c r="Y707" s="749"/>
      <c r="Z707" s="749"/>
      <c r="AA707" s="749"/>
      <c r="AB707" s="749"/>
      <c r="AC707" s="750"/>
      <c r="AD707" s="854" t="s">
        <v>480</v>
      </c>
      <c r="AE707" s="855"/>
      <c r="AF707" s="855"/>
      <c r="AG707" s="120"/>
      <c r="AH707" s="89"/>
      <c r="AI707" s="89"/>
      <c r="AJ707" s="89"/>
      <c r="AK707" s="89"/>
      <c r="AL707" s="89"/>
      <c r="AM707" s="89"/>
      <c r="AN707" s="89"/>
      <c r="AO707" s="89"/>
      <c r="AP707" s="89"/>
      <c r="AQ707" s="89"/>
      <c r="AR707" s="89"/>
      <c r="AS707" s="89"/>
      <c r="AT707" s="89"/>
      <c r="AU707" s="89"/>
      <c r="AV707" s="89"/>
      <c r="AW707" s="89"/>
      <c r="AX707" s="187"/>
    </row>
    <row r="708" spans="1:50" ht="36.75" customHeight="1">
      <c r="A708" s="650"/>
      <c r="B708" s="652"/>
      <c r="C708" s="832" t="s">
        <v>42</v>
      </c>
      <c r="D708" s="833"/>
      <c r="E708" s="833"/>
      <c r="F708" s="833"/>
      <c r="G708" s="833"/>
      <c r="H708" s="833"/>
      <c r="I708" s="833"/>
      <c r="J708" s="833"/>
      <c r="K708" s="833"/>
      <c r="L708" s="833"/>
      <c r="M708" s="833"/>
      <c r="N708" s="833"/>
      <c r="O708" s="833"/>
      <c r="P708" s="833"/>
      <c r="Q708" s="833"/>
      <c r="R708" s="833"/>
      <c r="S708" s="833"/>
      <c r="T708" s="833"/>
      <c r="U708" s="833"/>
      <c r="V708" s="833"/>
      <c r="W708" s="833"/>
      <c r="X708" s="833"/>
      <c r="Y708" s="833"/>
      <c r="Z708" s="833"/>
      <c r="AA708" s="833"/>
      <c r="AB708" s="833"/>
      <c r="AC708" s="833"/>
      <c r="AD708" s="612" t="s">
        <v>467</v>
      </c>
      <c r="AE708" s="613"/>
      <c r="AF708" s="613"/>
      <c r="AG708" s="757" t="s">
        <v>481</v>
      </c>
      <c r="AH708" s="758"/>
      <c r="AI708" s="758"/>
      <c r="AJ708" s="758"/>
      <c r="AK708" s="758"/>
      <c r="AL708" s="758"/>
      <c r="AM708" s="758"/>
      <c r="AN708" s="758"/>
      <c r="AO708" s="758"/>
      <c r="AP708" s="758"/>
      <c r="AQ708" s="758"/>
      <c r="AR708" s="758"/>
      <c r="AS708" s="758"/>
      <c r="AT708" s="758"/>
      <c r="AU708" s="758"/>
      <c r="AV708" s="758"/>
      <c r="AW708" s="758"/>
      <c r="AX708" s="759"/>
    </row>
    <row r="709" spans="1:50" ht="54" customHeight="1">
      <c r="A709" s="650"/>
      <c r="B709" s="652"/>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3" t="s">
        <v>467</v>
      </c>
      <c r="AE709" s="334"/>
      <c r="AF709" s="334"/>
      <c r="AG709" s="103" t="s">
        <v>482</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c r="A710" s="650"/>
      <c r="B710" s="652"/>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3" t="s">
        <v>479</v>
      </c>
      <c r="AE710" s="334"/>
      <c r="AF710" s="334"/>
      <c r="AG710" s="103"/>
      <c r="AH710" s="104"/>
      <c r="AI710" s="104"/>
      <c r="AJ710" s="104"/>
      <c r="AK710" s="104"/>
      <c r="AL710" s="104"/>
      <c r="AM710" s="104"/>
      <c r="AN710" s="104"/>
      <c r="AO710" s="104"/>
      <c r="AP710" s="104"/>
      <c r="AQ710" s="104"/>
      <c r="AR710" s="104"/>
      <c r="AS710" s="104"/>
      <c r="AT710" s="104"/>
      <c r="AU710" s="104"/>
      <c r="AV710" s="104"/>
      <c r="AW710" s="104"/>
      <c r="AX710" s="105"/>
    </row>
    <row r="711" spans="1:50" ht="73.5" customHeight="1">
      <c r="A711" s="650"/>
      <c r="B711" s="652"/>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18"/>
      <c r="AD711" s="333" t="s">
        <v>467</v>
      </c>
      <c r="AE711" s="334"/>
      <c r="AF711" s="334"/>
      <c r="AG711" s="103" t="s">
        <v>527</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c r="A712" s="650"/>
      <c r="B712" s="652"/>
      <c r="C712" s="408" t="s">
        <v>419</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18"/>
      <c r="AD712" s="801" t="s">
        <v>479</v>
      </c>
      <c r="AE712" s="802"/>
      <c r="AF712" s="802"/>
      <c r="AG712" s="829"/>
      <c r="AH712" s="830"/>
      <c r="AI712" s="830"/>
      <c r="AJ712" s="830"/>
      <c r="AK712" s="830"/>
      <c r="AL712" s="830"/>
      <c r="AM712" s="830"/>
      <c r="AN712" s="830"/>
      <c r="AO712" s="830"/>
      <c r="AP712" s="830"/>
      <c r="AQ712" s="830"/>
      <c r="AR712" s="830"/>
      <c r="AS712" s="830"/>
      <c r="AT712" s="830"/>
      <c r="AU712" s="830"/>
      <c r="AV712" s="830"/>
      <c r="AW712" s="830"/>
      <c r="AX712" s="831"/>
    </row>
    <row r="713" spans="1:50" ht="26.25" customHeight="1">
      <c r="A713" s="650"/>
      <c r="B713" s="652"/>
      <c r="C713" s="965" t="s">
        <v>420</v>
      </c>
      <c r="D713" s="966"/>
      <c r="E713" s="966"/>
      <c r="F713" s="966"/>
      <c r="G713" s="966"/>
      <c r="H713" s="966"/>
      <c r="I713" s="966"/>
      <c r="J713" s="966"/>
      <c r="K713" s="966"/>
      <c r="L713" s="966"/>
      <c r="M713" s="966"/>
      <c r="N713" s="966"/>
      <c r="O713" s="966"/>
      <c r="P713" s="966"/>
      <c r="Q713" s="966"/>
      <c r="R713" s="966"/>
      <c r="S713" s="966"/>
      <c r="T713" s="966"/>
      <c r="U713" s="966"/>
      <c r="V713" s="966"/>
      <c r="W713" s="966"/>
      <c r="X713" s="966"/>
      <c r="Y713" s="966"/>
      <c r="Z713" s="966"/>
      <c r="AA713" s="966"/>
      <c r="AB713" s="966"/>
      <c r="AC713" s="967"/>
      <c r="AD713" s="333" t="s">
        <v>479</v>
      </c>
      <c r="AE713" s="334"/>
      <c r="AF713" s="675"/>
      <c r="AG713" s="103"/>
      <c r="AH713" s="104"/>
      <c r="AI713" s="104"/>
      <c r="AJ713" s="104"/>
      <c r="AK713" s="104"/>
      <c r="AL713" s="104"/>
      <c r="AM713" s="104"/>
      <c r="AN713" s="104"/>
      <c r="AO713" s="104"/>
      <c r="AP713" s="104"/>
      <c r="AQ713" s="104"/>
      <c r="AR713" s="104"/>
      <c r="AS713" s="104"/>
      <c r="AT713" s="104"/>
      <c r="AU713" s="104"/>
      <c r="AV713" s="104"/>
      <c r="AW713" s="104"/>
      <c r="AX713" s="105"/>
    </row>
    <row r="714" spans="1:50" ht="71.25" customHeight="1">
      <c r="A714" s="653"/>
      <c r="B714" s="654"/>
      <c r="C714" s="655" t="s">
        <v>384</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826" t="s">
        <v>467</v>
      </c>
      <c r="AE714" s="827"/>
      <c r="AF714" s="828"/>
      <c r="AG714" s="751" t="s">
        <v>528</v>
      </c>
      <c r="AH714" s="752"/>
      <c r="AI714" s="752"/>
      <c r="AJ714" s="752"/>
      <c r="AK714" s="752"/>
      <c r="AL714" s="752"/>
      <c r="AM714" s="752"/>
      <c r="AN714" s="752"/>
      <c r="AO714" s="752"/>
      <c r="AP714" s="752"/>
      <c r="AQ714" s="752"/>
      <c r="AR714" s="752"/>
      <c r="AS714" s="752"/>
      <c r="AT714" s="752"/>
      <c r="AU714" s="752"/>
      <c r="AV714" s="752"/>
      <c r="AW714" s="752"/>
      <c r="AX714" s="753"/>
    </row>
    <row r="715" spans="1:50" ht="64.5" customHeight="1">
      <c r="A715" s="648" t="s">
        <v>40</v>
      </c>
      <c r="B715" s="803"/>
      <c r="C715" s="804" t="s">
        <v>385</v>
      </c>
      <c r="D715" s="805"/>
      <c r="E715" s="805"/>
      <c r="F715" s="805"/>
      <c r="G715" s="805"/>
      <c r="H715" s="805"/>
      <c r="I715" s="805"/>
      <c r="J715" s="805"/>
      <c r="K715" s="805"/>
      <c r="L715" s="805"/>
      <c r="M715" s="805"/>
      <c r="N715" s="805"/>
      <c r="O715" s="805"/>
      <c r="P715" s="805"/>
      <c r="Q715" s="805"/>
      <c r="R715" s="805"/>
      <c r="S715" s="805"/>
      <c r="T715" s="805"/>
      <c r="U715" s="805"/>
      <c r="V715" s="805"/>
      <c r="W715" s="805"/>
      <c r="X715" s="805"/>
      <c r="Y715" s="805"/>
      <c r="Z715" s="805"/>
      <c r="AA715" s="805"/>
      <c r="AB715" s="805"/>
      <c r="AC715" s="806"/>
      <c r="AD715" s="612" t="s">
        <v>467</v>
      </c>
      <c r="AE715" s="613"/>
      <c r="AF715" s="743"/>
      <c r="AG715" s="757" t="s">
        <v>483</v>
      </c>
      <c r="AH715" s="758"/>
      <c r="AI715" s="758"/>
      <c r="AJ715" s="758"/>
      <c r="AK715" s="758"/>
      <c r="AL715" s="758"/>
      <c r="AM715" s="758"/>
      <c r="AN715" s="758"/>
      <c r="AO715" s="758"/>
      <c r="AP715" s="758"/>
      <c r="AQ715" s="758"/>
      <c r="AR715" s="758"/>
      <c r="AS715" s="758"/>
      <c r="AT715" s="758"/>
      <c r="AU715" s="758"/>
      <c r="AV715" s="758"/>
      <c r="AW715" s="758"/>
      <c r="AX715" s="759"/>
    </row>
    <row r="716" spans="1:50" ht="35.25" customHeight="1">
      <c r="A716" s="650"/>
      <c r="B716" s="652"/>
      <c r="C716" s="628" t="s">
        <v>45</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36" t="s">
        <v>479</v>
      </c>
      <c r="AE716" s="637"/>
      <c r="AF716" s="637"/>
      <c r="AG716" s="103"/>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c r="A717" s="650"/>
      <c r="B717" s="652"/>
      <c r="C717" s="408" t="s">
        <v>329</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3" t="s">
        <v>479</v>
      </c>
      <c r="AE717" s="334"/>
      <c r="AF717" s="334"/>
      <c r="AG717" s="103"/>
      <c r="AH717" s="104"/>
      <c r="AI717" s="104"/>
      <c r="AJ717" s="104"/>
      <c r="AK717" s="104"/>
      <c r="AL717" s="104"/>
      <c r="AM717" s="104"/>
      <c r="AN717" s="104"/>
      <c r="AO717" s="104"/>
      <c r="AP717" s="104"/>
      <c r="AQ717" s="104"/>
      <c r="AR717" s="104"/>
      <c r="AS717" s="104"/>
      <c r="AT717" s="104"/>
      <c r="AU717" s="104"/>
      <c r="AV717" s="104"/>
      <c r="AW717" s="104"/>
      <c r="AX717" s="105"/>
    </row>
    <row r="718" spans="1:50" ht="46.5" customHeight="1">
      <c r="A718" s="653"/>
      <c r="B718" s="654"/>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33" t="s">
        <v>467</v>
      </c>
      <c r="AE718" s="334"/>
      <c r="AF718" s="334"/>
      <c r="AG718" s="111" t="s">
        <v>484</v>
      </c>
      <c r="AH718" s="92"/>
      <c r="AI718" s="92"/>
      <c r="AJ718" s="92"/>
      <c r="AK718" s="92"/>
      <c r="AL718" s="92"/>
      <c r="AM718" s="92"/>
      <c r="AN718" s="92"/>
      <c r="AO718" s="92"/>
      <c r="AP718" s="92"/>
      <c r="AQ718" s="92"/>
      <c r="AR718" s="92"/>
      <c r="AS718" s="92"/>
      <c r="AT718" s="92"/>
      <c r="AU718" s="92"/>
      <c r="AV718" s="92"/>
      <c r="AW718" s="92"/>
      <c r="AX718" s="112"/>
    </row>
    <row r="719" spans="1:50" ht="41.25" customHeight="1">
      <c r="A719" s="795" t="s">
        <v>58</v>
      </c>
      <c r="B719" s="796"/>
      <c r="C719" s="631" t="s">
        <v>263</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12" t="s">
        <v>467</v>
      </c>
      <c r="AE719" s="613"/>
      <c r="AF719" s="613"/>
      <c r="AG719" s="109" t="s">
        <v>490</v>
      </c>
      <c r="AH719" s="86"/>
      <c r="AI719" s="86"/>
      <c r="AJ719" s="86"/>
      <c r="AK719" s="86"/>
      <c r="AL719" s="86"/>
      <c r="AM719" s="86"/>
      <c r="AN719" s="86"/>
      <c r="AO719" s="86"/>
      <c r="AP719" s="86"/>
      <c r="AQ719" s="86"/>
      <c r="AR719" s="86"/>
      <c r="AS719" s="86"/>
      <c r="AT719" s="86"/>
      <c r="AU719" s="86"/>
      <c r="AV719" s="86"/>
      <c r="AW719" s="86"/>
      <c r="AX719" s="110"/>
    </row>
    <row r="720" spans="1:50" ht="19.5" customHeight="1">
      <c r="A720" s="797"/>
      <c r="B720" s="798"/>
      <c r="C720" s="328" t="s">
        <v>411</v>
      </c>
      <c r="D720" s="326"/>
      <c r="E720" s="326"/>
      <c r="F720" s="329"/>
      <c r="G720" s="325" t="s">
        <v>412</v>
      </c>
      <c r="H720" s="326"/>
      <c r="I720" s="326"/>
      <c r="J720" s="326"/>
      <c r="K720" s="326"/>
      <c r="L720" s="326"/>
      <c r="M720" s="326"/>
      <c r="N720" s="325" t="s">
        <v>416</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c r="A721" s="797"/>
      <c r="B721" s="798"/>
      <c r="C721" s="322" t="s">
        <v>463</v>
      </c>
      <c r="D721" s="323"/>
      <c r="E721" s="323"/>
      <c r="F721" s="324"/>
      <c r="G721" s="305"/>
      <c r="H721" s="306"/>
      <c r="I721" s="78">
        <f>IF(OR(G721="　",G721=""),"","-")</f>
      </c>
      <c r="J721" s="309">
        <v>69</v>
      </c>
      <c r="K721" s="309"/>
      <c r="L721" s="78">
        <f>IF(M721="","","-")</f>
      </c>
      <c r="M721" s="79"/>
      <c r="N721" s="284" t="s">
        <v>491</v>
      </c>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c r="A722" s="797"/>
      <c r="B722" s="798"/>
      <c r="C722" s="322"/>
      <c r="D722" s="323"/>
      <c r="E722" s="323"/>
      <c r="F722" s="324"/>
      <c r="G722" s="305"/>
      <c r="H722" s="306"/>
      <c r="I722" s="78">
        <f>IF(OR(G722="　",G722=""),"","-")</f>
      </c>
      <c r="J722" s="309"/>
      <c r="K722" s="309"/>
      <c r="L722" s="78">
        <f>IF(M722="","","-")</f>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c r="A723" s="797"/>
      <c r="B723" s="798"/>
      <c r="C723" s="322"/>
      <c r="D723" s="323"/>
      <c r="E723" s="323"/>
      <c r="F723" s="324"/>
      <c r="G723" s="305"/>
      <c r="H723" s="306"/>
      <c r="I723" s="78">
        <f>IF(OR(G723="　",G723=""),"","-")</f>
      </c>
      <c r="J723" s="309"/>
      <c r="K723" s="309"/>
      <c r="L723" s="78">
        <f>IF(M723="","","-")</f>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c r="A724" s="797"/>
      <c r="B724" s="798"/>
      <c r="C724" s="322"/>
      <c r="D724" s="323"/>
      <c r="E724" s="323"/>
      <c r="F724" s="324"/>
      <c r="G724" s="305"/>
      <c r="H724" s="306"/>
      <c r="I724" s="78">
        <f>IF(OR(G724="　",G724=""),"","-")</f>
      </c>
      <c r="J724" s="309"/>
      <c r="K724" s="309"/>
      <c r="L724" s="78">
        <f>IF(M724="","","-")</f>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c r="A725" s="799"/>
      <c r="B725" s="800"/>
      <c r="C725" s="330"/>
      <c r="D725" s="331"/>
      <c r="E725" s="331"/>
      <c r="F725" s="332"/>
      <c r="G725" s="307"/>
      <c r="H725" s="308"/>
      <c r="I725" s="80">
        <f>IF(OR(G725="　",G725=""),"","-")</f>
      </c>
      <c r="J725" s="310"/>
      <c r="K725" s="310"/>
      <c r="L725" s="80">
        <f>IF(M725="","","-")</f>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67.5" customHeight="1">
      <c r="A726" s="648" t="s">
        <v>48</v>
      </c>
      <c r="B726" s="821"/>
      <c r="C726" s="834" t="s">
        <v>53</v>
      </c>
      <c r="D726" s="856"/>
      <c r="E726" s="856"/>
      <c r="F726" s="857"/>
      <c r="G726" s="598" t="s">
        <v>529</v>
      </c>
      <c r="H726" s="598"/>
      <c r="I726" s="598"/>
      <c r="J726" s="598"/>
      <c r="K726" s="598"/>
      <c r="L726" s="598"/>
      <c r="M726" s="598"/>
      <c r="N726" s="598"/>
      <c r="O726" s="598"/>
      <c r="P726" s="598"/>
      <c r="Q726" s="598"/>
      <c r="R726" s="598"/>
      <c r="S726" s="598"/>
      <c r="T726" s="598"/>
      <c r="U726" s="598"/>
      <c r="V726" s="598"/>
      <c r="W726" s="598"/>
      <c r="X726" s="598"/>
      <c r="Y726" s="598"/>
      <c r="Z726" s="598"/>
      <c r="AA726" s="598"/>
      <c r="AB726" s="598"/>
      <c r="AC726" s="598"/>
      <c r="AD726" s="598"/>
      <c r="AE726" s="598"/>
      <c r="AF726" s="598"/>
      <c r="AG726" s="598"/>
      <c r="AH726" s="598"/>
      <c r="AI726" s="598"/>
      <c r="AJ726" s="598"/>
      <c r="AK726" s="598"/>
      <c r="AL726" s="598"/>
      <c r="AM726" s="598"/>
      <c r="AN726" s="598"/>
      <c r="AO726" s="598"/>
      <c r="AP726" s="598"/>
      <c r="AQ726" s="598"/>
      <c r="AR726" s="598"/>
      <c r="AS726" s="598"/>
      <c r="AT726" s="598"/>
      <c r="AU726" s="598"/>
      <c r="AV726" s="598"/>
      <c r="AW726" s="598"/>
      <c r="AX726" s="599"/>
    </row>
    <row r="727" spans="1:50" ht="67.5" customHeight="1" thickBot="1">
      <c r="A727" s="822"/>
      <c r="B727" s="823"/>
      <c r="C727" s="593" t="s">
        <v>57</v>
      </c>
      <c r="D727" s="594"/>
      <c r="E727" s="594"/>
      <c r="F727" s="595"/>
      <c r="G727" s="596" t="s">
        <v>530</v>
      </c>
      <c r="H727" s="596"/>
      <c r="I727" s="596"/>
      <c r="J727" s="596"/>
      <c r="K727" s="596"/>
      <c r="L727" s="596"/>
      <c r="M727" s="596"/>
      <c r="N727" s="596"/>
      <c r="O727" s="596"/>
      <c r="P727" s="596"/>
      <c r="Q727" s="596"/>
      <c r="R727" s="596"/>
      <c r="S727" s="596"/>
      <c r="T727" s="596"/>
      <c r="U727" s="596"/>
      <c r="V727" s="596"/>
      <c r="W727" s="596"/>
      <c r="X727" s="596"/>
      <c r="Y727" s="596"/>
      <c r="Z727" s="596"/>
      <c r="AA727" s="596"/>
      <c r="AB727" s="596"/>
      <c r="AC727" s="596"/>
      <c r="AD727" s="596"/>
      <c r="AE727" s="596"/>
      <c r="AF727" s="596"/>
      <c r="AG727" s="596"/>
      <c r="AH727" s="596"/>
      <c r="AI727" s="596"/>
      <c r="AJ727" s="596"/>
      <c r="AK727" s="596"/>
      <c r="AL727" s="596"/>
      <c r="AM727" s="596"/>
      <c r="AN727" s="596"/>
      <c r="AO727" s="596"/>
      <c r="AP727" s="596"/>
      <c r="AQ727" s="596"/>
      <c r="AR727" s="596"/>
      <c r="AS727" s="596"/>
      <c r="AT727" s="596"/>
      <c r="AU727" s="596"/>
      <c r="AV727" s="596"/>
      <c r="AW727" s="596"/>
      <c r="AX727" s="597"/>
    </row>
    <row r="728" spans="1:50" ht="24" customHeight="1">
      <c r="A728" s="590" t="s">
        <v>33</v>
      </c>
      <c r="B728" s="591"/>
      <c r="C728" s="591"/>
      <c r="D728" s="591"/>
      <c r="E728" s="591"/>
      <c r="F728" s="591"/>
      <c r="G728" s="591"/>
      <c r="H728" s="591"/>
      <c r="I728" s="591"/>
      <c r="J728" s="591"/>
      <c r="K728" s="591"/>
      <c r="L728" s="591"/>
      <c r="M728" s="591"/>
      <c r="N728" s="591"/>
      <c r="O728" s="591"/>
      <c r="P728" s="591"/>
      <c r="Q728" s="591"/>
      <c r="R728" s="591"/>
      <c r="S728" s="591"/>
      <c r="T728" s="591"/>
      <c r="U728" s="591"/>
      <c r="V728" s="591"/>
      <c r="W728" s="591"/>
      <c r="X728" s="591"/>
      <c r="Y728" s="591"/>
      <c r="Z728" s="591"/>
      <c r="AA728" s="591"/>
      <c r="AB728" s="591"/>
      <c r="AC728" s="591"/>
      <c r="AD728" s="591"/>
      <c r="AE728" s="591"/>
      <c r="AF728" s="591"/>
      <c r="AG728" s="591"/>
      <c r="AH728" s="591"/>
      <c r="AI728" s="591"/>
      <c r="AJ728" s="591"/>
      <c r="AK728" s="591"/>
      <c r="AL728" s="591"/>
      <c r="AM728" s="591"/>
      <c r="AN728" s="591"/>
      <c r="AO728" s="591"/>
      <c r="AP728" s="591"/>
      <c r="AQ728" s="591"/>
      <c r="AR728" s="591"/>
      <c r="AS728" s="591"/>
      <c r="AT728" s="591"/>
      <c r="AU728" s="591"/>
      <c r="AV728" s="591"/>
      <c r="AW728" s="591"/>
      <c r="AX728" s="592"/>
    </row>
    <row r="729" spans="1:50" ht="67.5" customHeight="1" thickBot="1">
      <c r="A729" s="642"/>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0" ht="24.75" customHeight="1">
      <c r="A730" s="754" t="s">
        <v>34</v>
      </c>
      <c r="B730" s="755"/>
      <c r="C730" s="755"/>
      <c r="D730" s="755"/>
      <c r="E730" s="755"/>
      <c r="F730" s="755"/>
      <c r="G730" s="755"/>
      <c r="H730" s="755"/>
      <c r="I730" s="755"/>
      <c r="J730" s="755"/>
      <c r="K730" s="755"/>
      <c r="L730" s="755"/>
      <c r="M730" s="755"/>
      <c r="N730" s="755"/>
      <c r="O730" s="755"/>
      <c r="P730" s="755"/>
      <c r="Q730" s="755"/>
      <c r="R730" s="755"/>
      <c r="S730" s="755"/>
      <c r="T730" s="755"/>
      <c r="U730" s="755"/>
      <c r="V730" s="755"/>
      <c r="W730" s="755"/>
      <c r="X730" s="755"/>
      <c r="Y730" s="755"/>
      <c r="Z730" s="755"/>
      <c r="AA730" s="755"/>
      <c r="AB730" s="755"/>
      <c r="AC730" s="755"/>
      <c r="AD730" s="755"/>
      <c r="AE730" s="755"/>
      <c r="AF730" s="755"/>
      <c r="AG730" s="755"/>
      <c r="AH730" s="755"/>
      <c r="AI730" s="755"/>
      <c r="AJ730" s="755"/>
      <c r="AK730" s="755"/>
      <c r="AL730" s="755"/>
      <c r="AM730" s="755"/>
      <c r="AN730" s="755"/>
      <c r="AO730" s="755"/>
      <c r="AP730" s="755"/>
      <c r="AQ730" s="755"/>
      <c r="AR730" s="755"/>
      <c r="AS730" s="755"/>
      <c r="AT730" s="755"/>
      <c r="AU730" s="755"/>
      <c r="AV730" s="755"/>
      <c r="AW730" s="755"/>
      <c r="AX730" s="756"/>
    </row>
    <row r="731" spans="1:50" ht="67.5" customHeight="1" thickBot="1">
      <c r="A731" s="818"/>
      <c r="B731" s="819"/>
      <c r="C731" s="819"/>
      <c r="D731" s="819"/>
      <c r="E731" s="820"/>
      <c r="F731" s="744"/>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0" ht="24.75" customHeight="1">
      <c r="A732" s="754" t="s">
        <v>46</v>
      </c>
      <c r="B732" s="755"/>
      <c r="C732" s="755"/>
      <c r="D732" s="755"/>
      <c r="E732" s="755"/>
      <c r="F732" s="755"/>
      <c r="G732" s="755"/>
      <c r="H732" s="755"/>
      <c r="I732" s="755"/>
      <c r="J732" s="755"/>
      <c r="K732" s="755"/>
      <c r="L732" s="755"/>
      <c r="M732" s="755"/>
      <c r="N732" s="755"/>
      <c r="O732" s="755"/>
      <c r="P732" s="755"/>
      <c r="Q732" s="755"/>
      <c r="R732" s="755"/>
      <c r="S732" s="755"/>
      <c r="T732" s="755"/>
      <c r="U732" s="755"/>
      <c r="V732" s="755"/>
      <c r="W732" s="755"/>
      <c r="X732" s="755"/>
      <c r="Y732" s="755"/>
      <c r="Z732" s="755"/>
      <c r="AA732" s="755"/>
      <c r="AB732" s="755"/>
      <c r="AC732" s="755"/>
      <c r="AD732" s="755"/>
      <c r="AE732" s="755"/>
      <c r="AF732" s="755"/>
      <c r="AG732" s="755"/>
      <c r="AH732" s="755"/>
      <c r="AI732" s="755"/>
      <c r="AJ732" s="755"/>
      <c r="AK732" s="755"/>
      <c r="AL732" s="755"/>
      <c r="AM732" s="755"/>
      <c r="AN732" s="755"/>
      <c r="AO732" s="755"/>
      <c r="AP732" s="755"/>
      <c r="AQ732" s="755"/>
      <c r="AR732" s="755"/>
      <c r="AS732" s="755"/>
      <c r="AT732" s="755"/>
      <c r="AU732" s="755"/>
      <c r="AV732" s="755"/>
      <c r="AW732" s="755"/>
      <c r="AX732" s="756"/>
    </row>
    <row r="733" spans="1:50" ht="66" customHeight="1" thickBot="1">
      <c r="A733" s="687"/>
      <c r="B733" s="688"/>
      <c r="C733" s="688"/>
      <c r="D733" s="688"/>
      <c r="E733" s="689"/>
      <c r="F733" s="645"/>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0" ht="24.75" customHeight="1">
      <c r="A734" s="760" t="s">
        <v>35</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0" ht="254.25" customHeight="1" thickBot="1">
      <c r="A735" s="809" t="s">
        <v>531</v>
      </c>
      <c r="B735" s="810"/>
      <c r="C735" s="810"/>
      <c r="D735" s="810"/>
      <c r="E735" s="810"/>
      <c r="F735" s="810"/>
      <c r="G735" s="810"/>
      <c r="H735" s="810"/>
      <c r="I735" s="810"/>
      <c r="J735" s="810"/>
      <c r="K735" s="810"/>
      <c r="L735" s="810"/>
      <c r="M735" s="810"/>
      <c r="N735" s="810"/>
      <c r="O735" s="810"/>
      <c r="P735" s="810"/>
      <c r="Q735" s="810"/>
      <c r="R735" s="810"/>
      <c r="S735" s="810"/>
      <c r="T735" s="810"/>
      <c r="U735" s="810"/>
      <c r="V735" s="810"/>
      <c r="W735" s="810"/>
      <c r="X735" s="810"/>
      <c r="Y735" s="810"/>
      <c r="Z735" s="810"/>
      <c r="AA735" s="810"/>
      <c r="AB735" s="810"/>
      <c r="AC735" s="810"/>
      <c r="AD735" s="810"/>
      <c r="AE735" s="810"/>
      <c r="AF735" s="810"/>
      <c r="AG735" s="810"/>
      <c r="AH735" s="810"/>
      <c r="AI735" s="810"/>
      <c r="AJ735" s="810"/>
      <c r="AK735" s="810"/>
      <c r="AL735" s="810"/>
      <c r="AM735" s="810"/>
      <c r="AN735" s="810"/>
      <c r="AO735" s="810"/>
      <c r="AP735" s="810"/>
      <c r="AQ735" s="810"/>
      <c r="AR735" s="810"/>
      <c r="AS735" s="810"/>
      <c r="AT735" s="810"/>
      <c r="AU735" s="810"/>
      <c r="AV735" s="810"/>
      <c r="AW735" s="810"/>
      <c r="AX735" s="811"/>
    </row>
    <row r="736" spans="1:50" ht="24.75" customHeight="1">
      <c r="A736" s="658" t="s">
        <v>427</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row>
    <row r="737" spans="1:50" ht="24.75" customHeight="1">
      <c r="A737" s="825" t="s">
        <v>357</v>
      </c>
      <c r="B737" s="312"/>
      <c r="C737" s="312"/>
      <c r="D737" s="312"/>
      <c r="E737" s="312"/>
      <c r="F737" s="312"/>
      <c r="G737" s="299" t="s">
        <v>492</v>
      </c>
      <c r="H737" s="300"/>
      <c r="I737" s="300"/>
      <c r="J737" s="300"/>
      <c r="K737" s="300"/>
      <c r="L737" s="300"/>
      <c r="M737" s="300"/>
      <c r="N737" s="300"/>
      <c r="O737" s="300"/>
      <c r="P737" s="301"/>
      <c r="Q737" s="312" t="s">
        <v>312</v>
      </c>
      <c r="R737" s="312"/>
      <c r="S737" s="312"/>
      <c r="T737" s="312"/>
      <c r="U737" s="312"/>
      <c r="V737" s="312"/>
      <c r="W737" s="299">
        <v>114</v>
      </c>
      <c r="X737" s="300"/>
      <c r="Y737" s="300"/>
      <c r="Z737" s="300"/>
      <c r="AA737" s="300"/>
      <c r="AB737" s="300"/>
      <c r="AC737" s="300"/>
      <c r="AD737" s="300"/>
      <c r="AE737" s="300"/>
      <c r="AF737" s="301"/>
      <c r="AG737" s="312" t="s">
        <v>313</v>
      </c>
      <c r="AH737" s="312"/>
      <c r="AI737" s="312"/>
      <c r="AJ737" s="312"/>
      <c r="AK737" s="312"/>
      <c r="AL737" s="312"/>
      <c r="AM737" s="299">
        <v>115</v>
      </c>
      <c r="AN737" s="300"/>
      <c r="AO737" s="300"/>
      <c r="AP737" s="300"/>
      <c r="AQ737" s="300"/>
      <c r="AR737" s="300"/>
      <c r="AS737" s="300"/>
      <c r="AT737" s="300"/>
      <c r="AU737" s="300"/>
      <c r="AV737" s="301"/>
      <c r="AW737" s="50"/>
      <c r="AX737" s="51"/>
    </row>
    <row r="738" spans="1:50" ht="24.75" customHeight="1">
      <c r="A738" s="311" t="s">
        <v>314</v>
      </c>
      <c r="B738" s="265"/>
      <c r="C738" s="265"/>
      <c r="D738" s="265"/>
      <c r="E738" s="265"/>
      <c r="F738" s="265"/>
      <c r="G738" s="299" t="s">
        <v>493</v>
      </c>
      <c r="H738" s="300"/>
      <c r="I738" s="300"/>
      <c r="J738" s="300"/>
      <c r="K738" s="300"/>
      <c r="L738" s="300"/>
      <c r="M738" s="300"/>
      <c r="N738" s="300"/>
      <c r="O738" s="300"/>
      <c r="P738" s="300"/>
      <c r="Q738" s="312" t="s">
        <v>315</v>
      </c>
      <c r="R738" s="312"/>
      <c r="S738" s="312"/>
      <c r="T738" s="312"/>
      <c r="U738" s="312"/>
      <c r="V738" s="312"/>
      <c r="W738" s="299" t="s">
        <v>494</v>
      </c>
      <c r="X738" s="300"/>
      <c r="Y738" s="300"/>
      <c r="Z738" s="300"/>
      <c r="AA738" s="300"/>
      <c r="AB738" s="300"/>
      <c r="AC738" s="300"/>
      <c r="AD738" s="300"/>
      <c r="AE738" s="300"/>
      <c r="AF738" s="301"/>
      <c r="AG738" s="265" t="s">
        <v>316</v>
      </c>
      <c r="AH738" s="265"/>
      <c r="AI738" s="265"/>
      <c r="AJ738" s="265"/>
      <c r="AK738" s="265"/>
      <c r="AL738" s="265"/>
      <c r="AM738" s="299" t="s">
        <v>495</v>
      </c>
      <c r="AN738" s="300"/>
      <c r="AO738" s="300"/>
      <c r="AP738" s="300"/>
      <c r="AQ738" s="300"/>
      <c r="AR738" s="300"/>
      <c r="AS738" s="300"/>
      <c r="AT738" s="300"/>
      <c r="AU738" s="300"/>
      <c r="AV738" s="301"/>
      <c r="AW738" s="73"/>
      <c r="AX738" s="74"/>
    </row>
    <row r="739" spans="1:50" ht="24.75" customHeight="1" thickBot="1">
      <c r="A739" s="676" t="s">
        <v>413</v>
      </c>
      <c r="B739" s="677"/>
      <c r="C739" s="677"/>
      <c r="D739" s="677"/>
      <c r="E739" s="677"/>
      <c r="F739" s="677"/>
      <c r="G739" s="302" t="s">
        <v>496</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7.75" customHeight="1">
      <c r="A740" s="619" t="s">
        <v>460</v>
      </c>
      <c r="B740" s="620"/>
      <c r="C740" s="620"/>
      <c r="D740" s="620"/>
      <c r="E740" s="620"/>
      <c r="F740" s="621"/>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622"/>
      <c r="B741" s="623"/>
      <c r="C741" s="623"/>
      <c r="D741" s="623"/>
      <c r="E741" s="623"/>
      <c r="F741" s="62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2"/>
      <c r="B742" s="623"/>
      <c r="C742" s="623"/>
      <c r="D742" s="623"/>
      <c r="E742" s="623"/>
      <c r="F742" s="62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2"/>
      <c r="B743" s="623"/>
      <c r="C743" s="623"/>
      <c r="D743" s="623"/>
      <c r="E743" s="623"/>
      <c r="F743" s="62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2"/>
      <c r="B744" s="623"/>
      <c r="C744" s="623"/>
      <c r="D744" s="623"/>
      <c r="E744" s="623"/>
      <c r="F744" s="62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2"/>
      <c r="B745" s="623"/>
      <c r="C745" s="623"/>
      <c r="D745" s="623"/>
      <c r="E745" s="623"/>
      <c r="F745" s="62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2"/>
      <c r="B746" s="623"/>
      <c r="C746" s="623"/>
      <c r="D746" s="623"/>
      <c r="E746" s="623"/>
      <c r="F746" s="62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2"/>
      <c r="B747" s="623"/>
      <c r="C747" s="623"/>
      <c r="D747" s="623"/>
      <c r="E747" s="623"/>
      <c r="F747" s="62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2"/>
      <c r="B748" s="623"/>
      <c r="C748" s="623"/>
      <c r="D748" s="623"/>
      <c r="E748" s="623"/>
      <c r="F748" s="62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2"/>
      <c r="B749" s="623"/>
      <c r="C749" s="623"/>
      <c r="D749" s="623"/>
      <c r="E749" s="623"/>
      <c r="F749" s="62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2"/>
      <c r="B750" s="623"/>
      <c r="C750" s="623"/>
      <c r="D750" s="623"/>
      <c r="E750" s="623"/>
      <c r="F750" s="62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2"/>
      <c r="B751" s="623"/>
      <c r="C751" s="623"/>
      <c r="D751" s="623"/>
      <c r="E751" s="623"/>
      <c r="F751" s="62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22"/>
      <c r="B752" s="623"/>
      <c r="C752" s="623"/>
      <c r="D752" s="623"/>
      <c r="E752" s="623"/>
      <c r="F752" s="62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22"/>
      <c r="B753" s="623"/>
      <c r="C753" s="623"/>
      <c r="D753" s="623"/>
      <c r="E753" s="623"/>
      <c r="F753" s="62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22"/>
      <c r="B754" s="623"/>
      <c r="C754" s="623"/>
      <c r="D754" s="623"/>
      <c r="E754" s="623"/>
      <c r="F754" s="62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22"/>
      <c r="B755" s="623"/>
      <c r="C755" s="623"/>
      <c r="D755" s="623"/>
      <c r="E755" s="623"/>
      <c r="F755" s="62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22"/>
      <c r="B756" s="623"/>
      <c r="C756" s="623"/>
      <c r="D756" s="623"/>
      <c r="E756" s="623"/>
      <c r="F756" s="62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22"/>
      <c r="B757" s="623"/>
      <c r="C757" s="623"/>
      <c r="D757" s="623"/>
      <c r="E757" s="623"/>
      <c r="F757" s="62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22"/>
      <c r="B758" s="623"/>
      <c r="C758" s="623"/>
      <c r="D758" s="623"/>
      <c r="E758" s="623"/>
      <c r="F758" s="62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22"/>
      <c r="B759" s="623"/>
      <c r="C759" s="623"/>
      <c r="D759" s="623"/>
      <c r="E759" s="623"/>
      <c r="F759" s="62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22"/>
      <c r="B760" s="623"/>
      <c r="C760" s="623"/>
      <c r="D760" s="623"/>
      <c r="E760" s="623"/>
      <c r="F760" s="62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622"/>
      <c r="B761" s="623"/>
      <c r="C761" s="623"/>
      <c r="D761" s="623"/>
      <c r="E761" s="623"/>
      <c r="F761" s="62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622"/>
      <c r="B762" s="623"/>
      <c r="C762" s="623"/>
      <c r="D762" s="623"/>
      <c r="E762" s="623"/>
      <c r="F762" s="62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622"/>
      <c r="B763" s="623"/>
      <c r="C763" s="623"/>
      <c r="D763" s="623"/>
      <c r="E763" s="623"/>
      <c r="F763" s="62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622"/>
      <c r="B764" s="623"/>
      <c r="C764" s="623"/>
      <c r="D764" s="623"/>
      <c r="E764" s="623"/>
      <c r="F764" s="62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622"/>
      <c r="B765" s="623"/>
      <c r="C765" s="623"/>
      <c r="D765" s="623"/>
      <c r="E765" s="623"/>
      <c r="F765" s="62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622"/>
      <c r="B766" s="623"/>
      <c r="C766" s="623"/>
      <c r="D766" s="623"/>
      <c r="E766" s="623"/>
      <c r="F766" s="62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622"/>
      <c r="B767" s="623"/>
      <c r="C767" s="623"/>
      <c r="D767" s="623"/>
      <c r="E767" s="623"/>
      <c r="F767" s="62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622"/>
      <c r="B768" s="623"/>
      <c r="C768" s="623"/>
      <c r="D768" s="623"/>
      <c r="E768" s="623"/>
      <c r="F768" s="62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622"/>
      <c r="B769" s="623"/>
      <c r="C769" s="623"/>
      <c r="D769" s="623"/>
      <c r="E769" s="623"/>
      <c r="F769" s="62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622"/>
      <c r="B770" s="623"/>
      <c r="C770" s="623"/>
      <c r="D770" s="623"/>
      <c r="E770" s="623"/>
      <c r="F770" s="62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622"/>
      <c r="B771" s="623"/>
      <c r="C771" s="623"/>
      <c r="D771" s="623"/>
      <c r="E771" s="623"/>
      <c r="F771" s="62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622"/>
      <c r="B772" s="623"/>
      <c r="C772" s="623"/>
      <c r="D772" s="623"/>
      <c r="E772" s="623"/>
      <c r="F772" s="62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622"/>
      <c r="B773" s="623"/>
      <c r="C773" s="623"/>
      <c r="D773" s="623"/>
      <c r="E773" s="623"/>
      <c r="F773" s="62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622"/>
      <c r="B774" s="623"/>
      <c r="C774" s="623"/>
      <c r="D774" s="623"/>
      <c r="E774" s="623"/>
      <c r="F774" s="62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622"/>
      <c r="B775" s="623"/>
      <c r="C775" s="623"/>
      <c r="D775" s="623"/>
      <c r="E775" s="623"/>
      <c r="F775" s="62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622"/>
      <c r="B776" s="623"/>
      <c r="C776" s="623"/>
      <c r="D776" s="623"/>
      <c r="E776" s="623"/>
      <c r="F776" s="62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22"/>
      <c r="B777" s="623"/>
      <c r="C777" s="623"/>
      <c r="D777" s="623"/>
      <c r="E777" s="623"/>
      <c r="F777" s="62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25"/>
      <c r="B778" s="626"/>
      <c r="C778" s="626"/>
      <c r="D778" s="626"/>
      <c r="E778" s="626"/>
      <c r="F778" s="62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38" t="s">
        <v>462</v>
      </c>
      <c r="B779" s="639"/>
      <c r="C779" s="639"/>
      <c r="D779" s="639"/>
      <c r="E779" s="639"/>
      <c r="F779" s="640"/>
      <c r="G779" s="603" t="s">
        <v>497</v>
      </c>
      <c r="H779" s="604"/>
      <c r="I779" s="604"/>
      <c r="J779" s="604"/>
      <c r="K779" s="604"/>
      <c r="L779" s="604"/>
      <c r="M779" s="604"/>
      <c r="N779" s="604"/>
      <c r="O779" s="604"/>
      <c r="P779" s="604"/>
      <c r="Q779" s="604"/>
      <c r="R779" s="604"/>
      <c r="S779" s="604"/>
      <c r="T779" s="604"/>
      <c r="U779" s="604"/>
      <c r="V779" s="604"/>
      <c r="W779" s="604"/>
      <c r="X779" s="604"/>
      <c r="Y779" s="604"/>
      <c r="Z779" s="604"/>
      <c r="AA779" s="604"/>
      <c r="AB779" s="605"/>
      <c r="AC779" s="603" t="s">
        <v>439</v>
      </c>
      <c r="AD779" s="604"/>
      <c r="AE779" s="604"/>
      <c r="AF779" s="604"/>
      <c r="AG779" s="604"/>
      <c r="AH779" s="604"/>
      <c r="AI779" s="604"/>
      <c r="AJ779" s="604"/>
      <c r="AK779" s="604"/>
      <c r="AL779" s="604"/>
      <c r="AM779" s="604"/>
      <c r="AN779" s="604"/>
      <c r="AO779" s="604"/>
      <c r="AP779" s="604"/>
      <c r="AQ779" s="604"/>
      <c r="AR779" s="604"/>
      <c r="AS779" s="604"/>
      <c r="AT779" s="604"/>
      <c r="AU779" s="604"/>
      <c r="AV779" s="604"/>
      <c r="AW779" s="604"/>
      <c r="AX779" s="812"/>
    </row>
    <row r="780" spans="1:50" ht="24.75" customHeight="1">
      <c r="A780" s="641"/>
      <c r="B780" s="448"/>
      <c r="C780" s="448"/>
      <c r="D780" s="448"/>
      <c r="E780" s="448"/>
      <c r="F780" s="449"/>
      <c r="G780" s="834" t="s">
        <v>18</v>
      </c>
      <c r="H780" s="682"/>
      <c r="I780" s="682"/>
      <c r="J780" s="682"/>
      <c r="K780" s="682"/>
      <c r="L780" s="681" t="s">
        <v>19</v>
      </c>
      <c r="M780" s="682"/>
      <c r="N780" s="682"/>
      <c r="O780" s="682"/>
      <c r="P780" s="682"/>
      <c r="Q780" s="682"/>
      <c r="R780" s="682"/>
      <c r="S780" s="682"/>
      <c r="T780" s="682"/>
      <c r="U780" s="682"/>
      <c r="V780" s="682"/>
      <c r="W780" s="682"/>
      <c r="X780" s="683"/>
      <c r="Y780" s="600" t="s">
        <v>20</v>
      </c>
      <c r="Z780" s="601"/>
      <c r="AA780" s="601"/>
      <c r="AB780" s="817"/>
      <c r="AC780" s="834" t="s">
        <v>18</v>
      </c>
      <c r="AD780" s="682"/>
      <c r="AE780" s="682"/>
      <c r="AF780" s="682"/>
      <c r="AG780" s="682"/>
      <c r="AH780" s="681" t="s">
        <v>19</v>
      </c>
      <c r="AI780" s="682"/>
      <c r="AJ780" s="682"/>
      <c r="AK780" s="682"/>
      <c r="AL780" s="682"/>
      <c r="AM780" s="682"/>
      <c r="AN780" s="682"/>
      <c r="AO780" s="682"/>
      <c r="AP780" s="682"/>
      <c r="AQ780" s="682"/>
      <c r="AR780" s="682"/>
      <c r="AS780" s="682"/>
      <c r="AT780" s="683"/>
      <c r="AU780" s="600" t="s">
        <v>20</v>
      </c>
      <c r="AV780" s="601"/>
      <c r="AW780" s="601"/>
      <c r="AX780" s="602"/>
    </row>
    <row r="781" spans="1:50" ht="24.75" customHeight="1">
      <c r="A781" s="641"/>
      <c r="B781" s="448"/>
      <c r="C781" s="448"/>
      <c r="D781" s="448"/>
      <c r="E781" s="448"/>
      <c r="F781" s="449"/>
      <c r="G781" s="684" t="s">
        <v>470</v>
      </c>
      <c r="H781" s="685"/>
      <c r="I781" s="685"/>
      <c r="J781" s="685"/>
      <c r="K781" s="686"/>
      <c r="L781" s="678" t="s">
        <v>498</v>
      </c>
      <c r="M781" s="679"/>
      <c r="N781" s="679"/>
      <c r="O781" s="679"/>
      <c r="P781" s="679"/>
      <c r="Q781" s="679"/>
      <c r="R781" s="679"/>
      <c r="S781" s="679"/>
      <c r="T781" s="679"/>
      <c r="U781" s="679"/>
      <c r="V781" s="679"/>
      <c r="W781" s="679"/>
      <c r="X781" s="680"/>
      <c r="Y781" s="399">
        <v>628</v>
      </c>
      <c r="Z781" s="400"/>
      <c r="AA781" s="400"/>
      <c r="AB781" s="824"/>
      <c r="AC781" s="684"/>
      <c r="AD781" s="685"/>
      <c r="AE781" s="685"/>
      <c r="AF781" s="685"/>
      <c r="AG781" s="686"/>
      <c r="AH781" s="678"/>
      <c r="AI781" s="679"/>
      <c r="AJ781" s="679"/>
      <c r="AK781" s="679"/>
      <c r="AL781" s="679"/>
      <c r="AM781" s="679"/>
      <c r="AN781" s="679"/>
      <c r="AO781" s="679"/>
      <c r="AP781" s="679"/>
      <c r="AQ781" s="679"/>
      <c r="AR781" s="679"/>
      <c r="AS781" s="679"/>
      <c r="AT781" s="680"/>
      <c r="AU781" s="399"/>
      <c r="AV781" s="400"/>
      <c r="AW781" s="400"/>
      <c r="AX781" s="401"/>
    </row>
    <row r="782" spans="1:50" ht="24.75" customHeight="1">
      <c r="A782" s="641"/>
      <c r="B782" s="448"/>
      <c r="C782" s="448"/>
      <c r="D782" s="448"/>
      <c r="E782" s="448"/>
      <c r="F782" s="449"/>
      <c r="G782" s="582" t="s">
        <v>470</v>
      </c>
      <c r="H782" s="583"/>
      <c r="I782" s="583"/>
      <c r="J782" s="583"/>
      <c r="K782" s="584"/>
      <c r="L782" s="606" t="s">
        <v>499</v>
      </c>
      <c r="M782" s="607"/>
      <c r="N782" s="607"/>
      <c r="O782" s="607"/>
      <c r="P782" s="607"/>
      <c r="Q782" s="607"/>
      <c r="R782" s="607"/>
      <c r="S782" s="607"/>
      <c r="T782" s="607"/>
      <c r="U782" s="607"/>
      <c r="V782" s="607"/>
      <c r="W782" s="607"/>
      <c r="X782" s="608"/>
      <c r="Y782" s="609">
        <v>281</v>
      </c>
      <c r="Z782" s="610"/>
      <c r="AA782" s="610"/>
      <c r="AB782" s="617"/>
      <c r="AC782" s="582"/>
      <c r="AD782" s="583"/>
      <c r="AE782" s="583"/>
      <c r="AF782" s="583"/>
      <c r="AG782" s="584"/>
      <c r="AH782" s="606"/>
      <c r="AI782" s="607"/>
      <c r="AJ782" s="607"/>
      <c r="AK782" s="607"/>
      <c r="AL782" s="607"/>
      <c r="AM782" s="607"/>
      <c r="AN782" s="607"/>
      <c r="AO782" s="607"/>
      <c r="AP782" s="607"/>
      <c r="AQ782" s="607"/>
      <c r="AR782" s="607"/>
      <c r="AS782" s="607"/>
      <c r="AT782" s="608"/>
      <c r="AU782" s="609"/>
      <c r="AV782" s="610"/>
      <c r="AW782" s="610"/>
      <c r="AX782" s="611"/>
    </row>
    <row r="783" spans="1:50" ht="24.75" customHeight="1">
      <c r="A783" s="641"/>
      <c r="B783" s="448"/>
      <c r="C783" s="448"/>
      <c r="D783" s="448"/>
      <c r="E783" s="448"/>
      <c r="F783" s="449"/>
      <c r="G783" s="582" t="s">
        <v>470</v>
      </c>
      <c r="H783" s="583"/>
      <c r="I783" s="583"/>
      <c r="J783" s="583"/>
      <c r="K783" s="584"/>
      <c r="L783" s="606" t="s">
        <v>500</v>
      </c>
      <c r="M783" s="607"/>
      <c r="N783" s="607"/>
      <c r="O783" s="607"/>
      <c r="P783" s="607"/>
      <c r="Q783" s="607"/>
      <c r="R783" s="607"/>
      <c r="S783" s="607"/>
      <c r="T783" s="607"/>
      <c r="U783" s="607"/>
      <c r="V783" s="607"/>
      <c r="W783" s="607"/>
      <c r="X783" s="608"/>
      <c r="Y783" s="609">
        <v>177</v>
      </c>
      <c r="Z783" s="610"/>
      <c r="AA783" s="610"/>
      <c r="AB783" s="617"/>
      <c r="AC783" s="582"/>
      <c r="AD783" s="583"/>
      <c r="AE783" s="583"/>
      <c r="AF783" s="583"/>
      <c r="AG783" s="584"/>
      <c r="AH783" s="606"/>
      <c r="AI783" s="607"/>
      <c r="AJ783" s="607"/>
      <c r="AK783" s="607"/>
      <c r="AL783" s="607"/>
      <c r="AM783" s="607"/>
      <c r="AN783" s="607"/>
      <c r="AO783" s="607"/>
      <c r="AP783" s="607"/>
      <c r="AQ783" s="607"/>
      <c r="AR783" s="607"/>
      <c r="AS783" s="607"/>
      <c r="AT783" s="608"/>
      <c r="AU783" s="609"/>
      <c r="AV783" s="610"/>
      <c r="AW783" s="610"/>
      <c r="AX783" s="611"/>
    </row>
    <row r="784" spans="1:50" ht="24.75" customHeight="1">
      <c r="A784" s="641"/>
      <c r="B784" s="448"/>
      <c r="C784" s="448"/>
      <c r="D784" s="448"/>
      <c r="E784" s="448"/>
      <c r="F784" s="449"/>
      <c r="G784" s="582" t="s">
        <v>470</v>
      </c>
      <c r="H784" s="583"/>
      <c r="I784" s="583"/>
      <c r="J784" s="583"/>
      <c r="K784" s="584"/>
      <c r="L784" s="606" t="s">
        <v>501</v>
      </c>
      <c r="M784" s="607"/>
      <c r="N784" s="607"/>
      <c r="O784" s="607"/>
      <c r="P784" s="607"/>
      <c r="Q784" s="607"/>
      <c r="R784" s="607"/>
      <c r="S784" s="607"/>
      <c r="T784" s="607"/>
      <c r="U784" s="607"/>
      <c r="V784" s="607"/>
      <c r="W784" s="607"/>
      <c r="X784" s="608"/>
      <c r="Y784" s="609">
        <v>142</v>
      </c>
      <c r="Z784" s="610"/>
      <c r="AA784" s="610"/>
      <c r="AB784" s="617"/>
      <c r="AC784" s="582"/>
      <c r="AD784" s="583"/>
      <c r="AE784" s="583"/>
      <c r="AF784" s="583"/>
      <c r="AG784" s="584"/>
      <c r="AH784" s="606"/>
      <c r="AI784" s="607"/>
      <c r="AJ784" s="607"/>
      <c r="AK784" s="607"/>
      <c r="AL784" s="607"/>
      <c r="AM784" s="607"/>
      <c r="AN784" s="607"/>
      <c r="AO784" s="607"/>
      <c r="AP784" s="607"/>
      <c r="AQ784" s="607"/>
      <c r="AR784" s="607"/>
      <c r="AS784" s="607"/>
      <c r="AT784" s="608"/>
      <c r="AU784" s="609"/>
      <c r="AV784" s="610"/>
      <c r="AW784" s="610"/>
      <c r="AX784" s="611"/>
    </row>
    <row r="785" spans="1:50" ht="24.75" customHeight="1">
      <c r="A785" s="641"/>
      <c r="B785" s="448"/>
      <c r="C785" s="448"/>
      <c r="D785" s="448"/>
      <c r="E785" s="448"/>
      <c r="F785" s="449"/>
      <c r="G785" s="582" t="s">
        <v>470</v>
      </c>
      <c r="H785" s="583"/>
      <c r="I785" s="583"/>
      <c r="J785" s="583"/>
      <c r="K785" s="584"/>
      <c r="L785" s="606" t="s">
        <v>502</v>
      </c>
      <c r="M785" s="607"/>
      <c r="N785" s="607"/>
      <c r="O785" s="607"/>
      <c r="P785" s="607"/>
      <c r="Q785" s="607"/>
      <c r="R785" s="607"/>
      <c r="S785" s="607"/>
      <c r="T785" s="607"/>
      <c r="U785" s="607"/>
      <c r="V785" s="607"/>
      <c r="W785" s="607"/>
      <c r="X785" s="608"/>
      <c r="Y785" s="609">
        <v>40</v>
      </c>
      <c r="Z785" s="610"/>
      <c r="AA785" s="610"/>
      <c r="AB785" s="617"/>
      <c r="AC785" s="582"/>
      <c r="AD785" s="583"/>
      <c r="AE785" s="583"/>
      <c r="AF785" s="583"/>
      <c r="AG785" s="584"/>
      <c r="AH785" s="606"/>
      <c r="AI785" s="607"/>
      <c r="AJ785" s="607"/>
      <c r="AK785" s="607"/>
      <c r="AL785" s="607"/>
      <c r="AM785" s="607"/>
      <c r="AN785" s="607"/>
      <c r="AO785" s="607"/>
      <c r="AP785" s="607"/>
      <c r="AQ785" s="607"/>
      <c r="AR785" s="607"/>
      <c r="AS785" s="607"/>
      <c r="AT785" s="608"/>
      <c r="AU785" s="609"/>
      <c r="AV785" s="610"/>
      <c r="AW785" s="610"/>
      <c r="AX785" s="611"/>
    </row>
    <row r="786" spans="1:50" ht="24.75" customHeight="1">
      <c r="A786" s="641"/>
      <c r="B786" s="448"/>
      <c r="C786" s="448"/>
      <c r="D786" s="448"/>
      <c r="E786" s="448"/>
      <c r="F786" s="449"/>
      <c r="G786" s="582" t="s">
        <v>470</v>
      </c>
      <c r="H786" s="583"/>
      <c r="I786" s="583"/>
      <c r="J786" s="583"/>
      <c r="K786" s="584"/>
      <c r="L786" s="606" t="s">
        <v>503</v>
      </c>
      <c r="M786" s="607"/>
      <c r="N786" s="607"/>
      <c r="O786" s="607"/>
      <c r="P786" s="607"/>
      <c r="Q786" s="607"/>
      <c r="R786" s="607"/>
      <c r="S786" s="607"/>
      <c r="T786" s="607"/>
      <c r="U786" s="607"/>
      <c r="V786" s="607"/>
      <c r="W786" s="607"/>
      <c r="X786" s="608"/>
      <c r="Y786" s="609">
        <v>6</v>
      </c>
      <c r="Z786" s="610"/>
      <c r="AA786" s="610"/>
      <c r="AB786" s="617"/>
      <c r="AC786" s="582"/>
      <c r="AD786" s="583"/>
      <c r="AE786" s="583"/>
      <c r="AF786" s="583"/>
      <c r="AG786" s="584"/>
      <c r="AH786" s="606"/>
      <c r="AI786" s="607"/>
      <c r="AJ786" s="607"/>
      <c r="AK786" s="607"/>
      <c r="AL786" s="607"/>
      <c r="AM786" s="607"/>
      <c r="AN786" s="607"/>
      <c r="AO786" s="607"/>
      <c r="AP786" s="607"/>
      <c r="AQ786" s="607"/>
      <c r="AR786" s="607"/>
      <c r="AS786" s="607"/>
      <c r="AT786" s="608"/>
      <c r="AU786" s="609"/>
      <c r="AV786" s="610"/>
      <c r="AW786" s="610"/>
      <c r="AX786" s="611"/>
    </row>
    <row r="787" spans="1:50" ht="24.75" customHeight="1">
      <c r="A787" s="641"/>
      <c r="B787" s="448"/>
      <c r="C787" s="448"/>
      <c r="D787" s="448"/>
      <c r="E787" s="448"/>
      <c r="F787" s="449"/>
      <c r="G787" s="582" t="s">
        <v>470</v>
      </c>
      <c r="H787" s="583"/>
      <c r="I787" s="583"/>
      <c r="J787" s="583"/>
      <c r="K787" s="584"/>
      <c r="L787" s="606" t="s">
        <v>504</v>
      </c>
      <c r="M787" s="607"/>
      <c r="N787" s="607"/>
      <c r="O787" s="607"/>
      <c r="P787" s="607"/>
      <c r="Q787" s="607"/>
      <c r="R787" s="607"/>
      <c r="S787" s="607"/>
      <c r="T787" s="607"/>
      <c r="U787" s="607"/>
      <c r="V787" s="607"/>
      <c r="W787" s="607"/>
      <c r="X787" s="608"/>
      <c r="Y787" s="609">
        <v>1</v>
      </c>
      <c r="Z787" s="610"/>
      <c r="AA787" s="610"/>
      <c r="AB787" s="617"/>
      <c r="AC787" s="582"/>
      <c r="AD787" s="583"/>
      <c r="AE787" s="583"/>
      <c r="AF787" s="583"/>
      <c r="AG787" s="584"/>
      <c r="AH787" s="606"/>
      <c r="AI787" s="607"/>
      <c r="AJ787" s="607"/>
      <c r="AK787" s="607"/>
      <c r="AL787" s="607"/>
      <c r="AM787" s="607"/>
      <c r="AN787" s="607"/>
      <c r="AO787" s="607"/>
      <c r="AP787" s="607"/>
      <c r="AQ787" s="607"/>
      <c r="AR787" s="607"/>
      <c r="AS787" s="607"/>
      <c r="AT787" s="608"/>
      <c r="AU787" s="609"/>
      <c r="AV787" s="610"/>
      <c r="AW787" s="610"/>
      <c r="AX787" s="611"/>
    </row>
    <row r="788" spans="1:50" ht="24.75" customHeight="1">
      <c r="A788" s="641"/>
      <c r="B788" s="448"/>
      <c r="C788" s="448"/>
      <c r="D788" s="448"/>
      <c r="E788" s="448"/>
      <c r="F788" s="449"/>
      <c r="G788" s="582"/>
      <c r="H788" s="583"/>
      <c r="I788" s="583"/>
      <c r="J788" s="583"/>
      <c r="K788" s="584"/>
      <c r="L788" s="606"/>
      <c r="M788" s="607"/>
      <c r="N788" s="607"/>
      <c r="O788" s="607"/>
      <c r="P788" s="607"/>
      <c r="Q788" s="607"/>
      <c r="R788" s="607"/>
      <c r="S788" s="607"/>
      <c r="T788" s="607"/>
      <c r="U788" s="607"/>
      <c r="V788" s="607"/>
      <c r="W788" s="607"/>
      <c r="X788" s="608"/>
      <c r="Y788" s="609"/>
      <c r="Z788" s="610"/>
      <c r="AA788" s="610"/>
      <c r="AB788" s="617"/>
      <c r="AC788" s="582"/>
      <c r="AD788" s="583"/>
      <c r="AE788" s="583"/>
      <c r="AF788" s="583"/>
      <c r="AG788" s="584"/>
      <c r="AH788" s="606"/>
      <c r="AI788" s="607"/>
      <c r="AJ788" s="607"/>
      <c r="AK788" s="607"/>
      <c r="AL788" s="607"/>
      <c r="AM788" s="607"/>
      <c r="AN788" s="607"/>
      <c r="AO788" s="607"/>
      <c r="AP788" s="607"/>
      <c r="AQ788" s="607"/>
      <c r="AR788" s="607"/>
      <c r="AS788" s="607"/>
      <c r="AT788" s="608"/>
      <c r="AU788" s="609"/>
      <c r="AV788" s="610"/>
      <c r="AW788" s="610"/>
      <c r="AX788" s="611"/>
    </row>
    <row r="789" spans="1:50" ht="20.25" customHeight="1">
      <c r="A789" s="641"/>
      <c r="B789" s="448"/>
      <c r="C789" s="448"/>
      <c r="D789" s="448"/>
      <c r="E789" s="448"/>
      <c r="F789" s="449"/>
      <c r="G789" s="582"/>
      <c r="H789" s="583"/>
      <c r="I789" s="583"/>
      <c r="J789" s="583"/>
      <c r="K789" s="584"/>
      <c r="L789" s="606"/>
      <c r="M789" s="607"/>
      <c r="N789" s="607"/>
      <c r="O789" s="607"/>
      <c r="P789" s="607"/>
      <c r="Q789" s="607"/>
      <c r="R789" s="607"/>
      <c r="S789" s="607"/>
      <c r="T789" s="607"/>
      <c r="U789" s="607"/>
      <c r="V789" s="607"/>
      <c r="W789" s="607"/>
      <c r="X789" s="608"/>
      <c r="Y789" s="609"/>
      <c r="Z789" s="610"/>
      <c r="AA789" s="610"/>
      <c r="AB789" s="617"/>
      <c r="AC789" s="582"/>
      <c r="AD789" s="583"/>
      <c r="AE789" s="583"/>
      <c r="AF789" s="583"/>
      <c r="AG789" s="584"/>
      <c r="AH789" s="606"/>
      <c r="AI789" s="607"/>
      <c r="AJ789" s="607"/>
      <c r="AK789" s="607"/>
      <c r="AL789" s="607"/>
      <c r="AM789" s="607"/>
      <c r="AN789" s="607"/>
      <c r="AO789" s="607"/>
      <c r="AP789" s="607"/>
      <c r="AQ789" s="607"/>
      <c r="AR789" s="607"/>
      <c r="AS789" s="607"/>
      <c r="AT789" s="608"/>
      <c r="AU789" s="609"/>
      <c r="AV789" s="610"/>
      <c r="AW789" s="610"/>
      <c r="AX789" s="611"/>
    </row>
    <row r="790" spans="1:50" ht="24.75" customHeight="1" hidden="1">
      <c r="A790" s="641"/>
      <c r="B790" s="448"/>
      <c r="C790" s="448"/>
      <c r="D790" s="448"/>
      <c r="E790" s="448"/>
      <c r="F790" s="449"/>
      <c r="G790" s="582"/>
      <c r="H790" s="583"/>
      <c r="I790" s="583"/>
      <c r="J790" s="583"/>
      <c r="K790" s="584"/>
      <c r="L790" s="606"/>
      <c r="M790" s="607"/>
      <c r="N790" s="607"/>
      <c r="O790" s="607"/>
      <c r="P790" s="607"/>
      <c r="Q790" s="607"/>
      <c r="R790" s="607"/>
      <c r="S790" s="607"/>
      <c r="T790" s="607"/>
      <c r="U790" s="607"/>
      <c r="V790" s="607"/>
      <c r="W790" s="607"/>
      <c r="X790" s="608"/>
      <c r="Y790" s="609"/>
      <c r="Z790" s="610"/>
      <c r="AA790" s="610"/>
      <c r="AB790" s="617"/>
      <c r="AC790" s="582"/>
      <c r="AD790" s="583"/>
      <c r="AE790" s="583"/>
      <c r="AF790" s="583"/>
      <c r="AG790" s="584"/>
      <c r="AH790" s="606"/>
      <c r="AI790" s="607"/>
      <c r="AJ790" s="607"/>
      <c r="AK790" s="607"/>
      <c r="AL790" s="607"/>
      <c r="AM790" s="607"/>
      <c r="AN790" s="607"/>
      <c r="AO790" s="607"/>
      <c r="AP790" s="607"/>
      <c r="AQ790" s="607"/>
      <c r="AR790" s="607"/>
      <c r="AS790" s="607"/>
      <c r="AT790" s="608"/>
      <c r="AU790" s="609"/>
      <c r="AV790" s="610"/>
      <c r="AW790" s="610"/>
      <c r="AX790" s="611"/>
    </row>
    <row r="791" spans="1:50" ht="24.75" customHeight="1">
      <c r="A791" s="641"/>
      <c r="B791" s="448"/>
      <c r="C791" s="448"/>
      <c r="D791" s="448"/>
      <c r="E791" s="448"/>
      <c r="F791" s="449"/>
      <c r="G791" s="845" t="s">
        <v>21</v>
      </c>
      <c r="H791" s="846"/>
      <c r="I791" s="846"/>
      <c r="J791" s="846"/>
      <c r="K791" s="846"/>
      <c r="L791" s="847"/>
      <c r="M791" s="848"/>
      <c r="N791" s="848"/>
      <c r="O791" s="848"/>
      <c r="P791" s="848"/>
      <c r="Q791" s="848"/>
      <c r="R791" s="848"/>
      <c r="S791" s="848"/>
      <c r="T791" s="848"/>
      <c r="U791" s="848"/>
      <c r="V791" s="848"/>
      <c r="W791" s="848"/>
      <c r="X791" s="849"/>
      <c r="Y791" s="850">
        <f>SUM(Y781:AB790)</f>
        <v>1275</v>
      </c>
      <c r="Z791" s="851"/>
      <c r="AA791" s="851"/>
      <c r="AB791" s="852"/>
      <c r="AC791" s="845" t="s">
        <v>21</v>
      </c>
      <c r="AD791" s="846"/>
      <c r="AE791" s="846"/>
      <c r="AF791" s="846"/>
      <c r="AG791" s="846"/>
      <c r="AH791" s="847"/>
      <c r="AI791" s="848"/>
      <c r="AJ791" s="848"/>
      <c r="AK791" s="848"/>
      <c r="AL791" s="848"/>
      <c r="AM791" s="848"/>
      <c r="AN791" s="848"/>
      <c r="AO791" s="848"/>
      <c r="AP791" s="848"/>
      <c r="AQ791" s="848"/>
      <c r="AR791" s="848"/>
      <c r="AS791" s="848"/>
      <c r="AT791" s="849"/>
      <c r="AU791" s="850">
        <f>SUM(AU781:AX790)</f>
        <v>0</v>
      </c>
      <c r="AV791" s="851"/>
      <c r="AW791" s="851"/>
      <c r="AX791" s="853"/>
    </row>
    <row r="792" spans="1:50" ht="24.75" customHeight="1" hidden="1">
      <c r="A792" s="641"/>
      <c r="B792" s="448"/>
      <c r="C792" s="448"/>
      <c r="D792" s="448"/>
      <c r="E792" s="448"/>
      <c r="F792" s="449"/>
      <c r="G792" s="603" t="s">
        <v>380</v>
      </c>
      <c r="H792" s="604"/>
      <c r="I792" s="604"/>
      <c r="J792" s="604"/>
      <c r="K792" s="604"/>
      <c r="L792" s="604"/>
      <c r="M792" s="604"/>
      <c r="N792" s="604"/>
      <c r="O792" s="604"/>
      <c r="P792" s="604"/>
      <c r="Q792" s="604"/>
      <c r="R792" s="604"/>
      <c r="S792" s="604"/>
      <c r="T792" s="604"/>
      <c r="U792" s="604"/>
      <c r="V792" s="604"/>
      <c r="W792" s="604"/>
      <c r="X792" s="604"/>
      <c r="Y792" s="604"/>
      <c r="Z792" s="604"/>
      <c r="AA792" s="604"/>
      <c r="AB792" s="605"/>
      <c r="AC792" s="603" t="s">
        <v>379</v>
      </c>
      <c r="AD792" s="604"/>
      <c r="AE792" s="604"/>
      <c r="AF792" s="604"/>
      <c r="AG792" s="604"/>
      <c r="AH792" s="604"/>
      <c r="AI792" s="604"/>
      <c r="AJ792" s="604"/>
      <c r="AK792" s="604"/>
      <c r="AL792" s="604"/>
      <c r="AM792" s="604"/>
      <c r="AN792" s="604"/>
      <c r="AO792" s="604"/>
      <c r="AP792" s="604"/>
      <c r="AQ792" s="604"/>
      <c r="AR792" s="604"/>
      <c r="AS792" s="604"/>
      <c r="AT792" s="604"/>
      <c r="AU792" s="604"/>
      <c r="AV792" s="604"/>
      <c r="AW792" s="604"/>
      <c r="AX792" s="812"/>
    </row>
    <row r="793" spans="1:50" ht="24.75" customHeight="1" hidden="1">
      <c r="A793" s="641"/>
      <c r="B793" s="448"/>
      <c r="C793" s="448"/>
      <c r="D793" s="448"/>
      <c r="E793" s="448"/>
      <c r="F793" s="449"/>
      <c r="G793" s="834" t="s">
        <v>18</v>
      </c>
      <c r="H793" s="682"/>
      <c r="I793" s="682"/>
      <c r="J793" s="682"/>
      <c r="K793" s="682"/>
      <c r="L793" s="681" t="s">
        <v>19</v>
      </c>
      <c r="M793" s="682"/>
      <c r="N793" s="682"/>
      <c r="O793" s="682"/>
      <c r="P793" s="682"/>
      <c r="Q793" s="682"/>
      <c r="R793" s="682"/>
      <c r="S793" s="682"/>
      <c r="T793" s="682"/>
      <c r="U793" s="682"/>
      <c r="V793" s="682"/>
      <c r="W793" s="682"/>
      <c r="X793" s="683"/>
      <c r="Y793" s="600" t="s">
        <v>20</v>
      </c>
      <c r="Z793" s="601"/>
      <c r="AA793" s="601"/>
      <c r="AB793" s="817"/>
      <c r="AC793" s="834" t="s">
        <v>18</v>
      </c>
      <c r="AD793" s="682"/>
      <c r="AE793" s="682"/>
      <c r="AF793" s="682"/>
      <c r="AG793" s="682"/>
      <c r="AH793" s="681" t="s">
        <v>19</v>
      </c>
      <c r="AI793" s="682"/>
      <c r="AJ793" s="682"/>
      <c r="AK793" s="682"/>
      <c r="AL793" s="682"/>
      <c r="AM793" s="682"/>
      <c r="AN793" s="682"/>
      <c r="AO793" s="682"/>
      <c r="AP793" s="682"/>
      <c r="AQ793" s="682"/>
      <c r="AR793" s="682"/>
      <c r="AS793" s="682"/>
      <c r="AT793" s="683"/>
      <c r="AU793" s="600" t="s">
        <v>20</v>
      </c>
      <c r="AV793" s="601"/>
      <c r="AW793" s="601"/>
      <c r="AX793" s="602"/>
    </row>
    <row r="794" spans="1:50" ht="24.75" customHeight="1" hidden="1">
      <c r="A794" s="641"/>
      <c r="B794" s="448"/>
      <c r="C794" s="448"/>
      <c r="D794" s="448"/>
      <c r="E794" s="448"/>
      <c r="F794" s="449"/>
      <c r="G794" s="684"/>
      <c r="H794" s="685"/>
      <c r="I794" s="685"/>
      <c r="J794" s="685"/>
      <c r="K794" s="686"/>
      <c r="L794" s="678"/>
      <c r="M794" s="679"/>
      <c r="N794" s="679"/>
      <c r="O794" s="679"/>
      <c r="P794" s="679"/>
      <c r="Q794" s="679"/>
      <c r="R794" s="679"/>
      <c r="S794" s="679"/>
      <c r="T794" s="679"/>
      <c r="U794" s="679"/>
      <c r="V794" s="679"/>
      <c r="W794" s="679"/>
      <c r="X794" s="680"/>
      <c r="Y794" s="399"/>
      <c r="Z794" s="400"/>
      <c r="AA794" s="400"/>
      <c r="AB794" s="824"/>
      <c r="AC794" s="684"/>
      <c r="AD794" s="685"/>
      <c r="AE794" s="685"/>
      <c r="AF794" s="685"/>
      <c r="AG794" s="686"/>
      <c r="AH794" s="678"/>
      <c r="AI794" s="679"/>
      <c r="AJ794" s="679"/>
      <c r="AK794" s="679"/>
      <c r="AL794" s="679"/>
      <c r="AM794" s="679"/>
      <c r="AN794" s="679"/>
      <c r="AO794" s="679"/>
      <c r="AP794" s="679"/>
      <c r="AQ794" s="679"/>
      <c r="AR794" s="679"/>
      <c r="AS794" s="679"/>
      <c r="AT794" s="680"/>
      <c r="AU794" s="399"/>
      <c r="AV794" s="400"/>
      <c r="AW794" s="400"/>
      <c r="AX794" s="401"/>
    </row>
    <row r="795" spans="1:50" ht="24.75" customHeight="1" hidden="1">
      <c r="A795" s="641"/>
      <c r="B795" s="448"/>
      <c r="C795" s="448"/>
      <c r="D795" s="448"/>
      <c r="E795" s="448"/>
      <c r="F795" s="449"/>
      <c r="G795" s="582"/>
      <c r="H795" s="583"/>
      <c r="I795" s="583"/>
      <c r="J795" s="583"/>
      <c r="K795" s="584"/>
      <c r="L795" s="606"/>
      <c r="M795" s="607"/>
      <c r="N795" s="607"/>
      <c r="O795" s="607"/>
      <c r="P795" s="607"/>
      <c r="Q795" s="607"/>
      <c r="R795" s="607"/>
      <c r="S795" s="607"/>
      <c r="T795" s="607"/>
      <c r="U795" s="607"/>
      <c r="V795" s="607"/>
      <c r="W795" s="607"/>
      <c r="X795" s="608"/>
      <c r="Y795" s="609"/>
      <c r="Z795" s="610"/>
      <c r="AA795" s="610"/>
      <c r="AB795" s="617"/>
      <c r="AC795" s="582"/>
      <c r="AD795" s="583"/>
      <c r="AE795" s="583"/>
      <c r="AF795" s="583"/>
      <c r="AG795" s="584"/>
      <c r="AH795" s="606"/>
      <c r="AI795" s="607"/>
      <c r="AJ795" s="607"/>
      <c r="AK795" s="607"/>
      <c r="AL795" s="607"/>
      <c r="AM795" s="607"/>
      <c r="AN795" s="607"/>
      <c r="AO795" s="607"/>
      <c r="AP795" s="607"/>
      <c r="AQ795" s="607"/>
      <c r="AR795" s="607"/>
      <c r="AS795" s="607"/>
      <c r="AT795" s="608"/>
      <c r="AU795" s="609"/>
      <c r="AV795" s="610"/>
      <c r="AW795" s="610"/>
      <c r="AX795" s="611"/>
    </row>
    <row r="796" spans="1:50" ht="24.75" customHeight="1" hidden="1">
      <c r="A796" s="641"/>
      <c r="B796" s="448"/>
      <c r="C796" s="448"/>
      <c r="D796" s="448"/>
      <c r="E796" s="448"/>
      <c r="F796" s="449"/>
      <c r="G796" s="582"/>
      <c r="H796" s="583"/>
      <c r="I796" s="583"/>
      <c r="J796" s="583"/>
      <c r="K796" s="584"/>
      <c r="L796" s="606"/>
      <c r="M796" s="607"/>
      <c r="N796" s="607"/>
      <c r="O796" s="607"/>
      <c r="P796" s="607"/>
      <c r="Q796" s="607"/>
      <c r="R796" s="607"/>
      <c r="S796" s="607"/>
      <c r="T796" s="607"/>
      <c r="U796" s="607"/>
      <c r="V796" s="607"/>
      <c r="W796" s="607"/>
      <c r="X796" s="608"/>
      <c r="Y796" s="609"/>
      <c r="Z796" s="610"/>
      <c r="AA796" s="610"/>
      <c r="AB796" s="617"/>
      <c r="AC796" s="582"/>
      <c r="AD796" s="583"/>
      <c r="AE796" s="583"/>
      <c r="AF796" s="583"/>
      <c r="AG796" s="584"/>
      <c r="AH796" s="606"/>
      <c r="AI796" s="607"/>
      <c r="AJ796" s="607"/>
      <c r="AK796" s="607"/>
      <c r="AL796" s="607"/>
      <c r="AM796" s="607"/>
      <c r="AN796" s="607"/>
      <c r="AO796" s="607"/>
      <c r="AP796" s="607"/>
      <c r="AQ796" s="607"/>
      <c r="AR796" s="607"/>
      <c r="AS796" s="607"/>
      <c r="AT796" s="608"/>
      <c r="AU796" s="609"/>
      <c r="AV796" s="610"/>
      <c r="AW796" s="610"/>
      <c r="AX796" s="611"/>
    </row>
    <row r="797" spans="1:50" ht="24.75" customHeight="1" hidden="1">
      <c r="A797" s="641"/>
      <c r="B797" s="448"/>
      <c r="C797" s="448"/>
      <c r="D797" s="448"/>
      <c r="E797" s="448"/>
      <c r="F797" s="449"/>
      <c r="G797" s="582"/>
      <c r="H797" s="583"/>
      <c r="I797" s="583"/>
      <c r="J797" s="583"/>
      <c r="K797" s="584"/>
      <c r="L797" s="606"/>
      <c r="M797" s="607"/>
      <c r="N797" s="607"/>
      <c r="O797" s="607"/>
      <c r="P797" s="607"/>
      <c r="Q797" s="607"/>
      <c r="R797" s="607"/>
      <c r="S797" s="607"/>
      <c r="T797" s="607"/>
      <c r="U797" s="607"/>
      <c r="V797" s="607"/>
      <c r="W797" s="607"/>
      <c r="X797" s="608"/>
      <c r="Y797" s="609"/>
      <c r="Z797" s="610"/>
      <c r="AA797" s="610"/>
      <c r="AB797" s="617"/>
      <c r="AC797" s="582"/>
      <c r="AD797" s="583"/>
      <c r="AE797" s="583"/>
      <c r="AF797" s="583"/>
      <c r="AG797" s="584"/>
      <c r="AH797" s="606"/>
      <c r="AI797" s="607"/>
      <c r="AJ797" s="607"/>
      <c r="AK797" s="607"/>
      <c r="AL797" s="607"/>
      <c r="AM797" s="607"/>
      <c r="AN797" s="607"/>
      <c r="AO797" s="607"/>
      <c r="AP797" s="607"/>
      <c r="AQ797" s="607"/>
      <c r="AR797" s="607"/>
      <c r="AS797" s="607"/>
      <c r="AT797" s="608"/>
      <c r="AU797" s="609"/>
      <c r="AV797" s="610"/>
      <c r="AW797" s="610"/>
      <c r="AX797" s="611"/>
    </row>
    <row r="798" spans="1:50" ht="24.75" customHeight="1" hidden="1">
      <c r="A798" s="641"/>
      <c r="B798" s="448"/>
      <c r="C798" s="448"/>
      <c r="D798" s="448"/>
      <c r="E798" s="448"/>
      <c r="F798" s="449"/>
      <c r="G798" s="582"/>
      <c r="H798" s="583"/>
      <c r="I798" s="583"/>
      <c r="J798" s="583"/>
      <c r="K798" s="584"/>
      <c r="L798" s="606"/>
      <c r="M798" s="607"/>
      <c r="N798" s="607"/>
      <c r="O798" s="607"/>
      <c r="P798" s="607"/>
      <c r="Q798" s="607"/>
      <c r="R798" s="607"/>
      <c r="S798" s="607"/>
      <c r="T798" s="607"/>
      <c r="U798" s="607"/>
      <c r="V798" s="607"/>
      <c r="W798" s="607"/>
      <c r="X798" s="608"/>
      <c r="Y798" s="609"/>
      <c r="Z798" s="610"/>
      <c r="AA798" s="610"/>
      <c r="AB798" s="617"/>
      <c r="AC798" s="582"/>
      <c r="AD798" s="583"/>
      <c r="AE798" s="583"/>
      <c r="AF798" s="583"/>
      <c r="AG798" s="584"/>
      <c r="AH798" s="606"/>
      <c r="AI798" s="607"/>
      <c r="AJ798" s="607"/>
      <c r="AK798" s="607"/>
      <c r="AL798" s="607"/>
      <c r="AM798" s="607"/>
      <c r="AN798" s="607"/>
      <c r="AO798" s="607"/>
      <c r="AP798" s="607"/>
      <c r="AQ798" s="607"/>
      <c r="AR798" s="607"/>
      <c r="AS798" s="607"/>
      <c r="AT798" s="608"/>
      <c r="AU798" s="609"/>
      <c r="AV798" s="610"/>
      <c r="AW798" s="610"/>
      <c r="AX798" s="611"/>
    </row>
    <row r="799" spans="1:50" ht="24.75" customHeight="1" hidden="1">
      <c r="A799" s="641"/>
      <c r="B799" s="448"/>
      <c r="C799" s="448"/>
      <c r="D799" s="448"/>
      <c r="E799" s="448"/>
      <c r="F799" s="449"/>
      <c r="G799" s="582"/>
      <c r="H799" s="583"/>
      <c r="I799" s="583"/>
      <c r="J799" s="583"/>
      <c r="K799" s="584"/>
      <c r="L799" s="606"/>
      <c r="M799" s="607"/>
      <c r="N799" s="607"/>
      <c r="O799" s="607"/>
      <c r="P799" s="607"/>
      <c r="Q799" s="607"/>
      <c r="R799" s="607"/>
      <c r="S799" s="607"/>
      <c r="T799" s="607"/>
      <c r="U799" s="607"/>
      <c r="V799" s="607"/>
      <c r="W799" s="607"/>
      <c r="X799" s="608"/>
      <c r="Y799" s="609"/>
      <c r="Z799" s="610"/>
      <c r="AA799" s="610"/>
      <c r="AB799" s="617"/>
      <c r="AC799" s="582"/>
      <c r="AD799" s="583"/>
      <c r="AE799" s="583"/>
      <c r="AF799" s="583"/>
      <c r="AG799" s="584"/>
      <c r="AH799" s="606"/>
      <c r="AI799" s="607"/>
      <c r="AJ799" s="607"/>
      <c r="AK799" s="607"/>
      <c r="AL799" s="607"/>
      <c r="AM799" s="607"/>
      <c r="AN799" s="607"/>
      <c r="AO799" s="607"/>
      <c r="AP799" s="607"/>
      <c r="AQ799" s="607"/>
      <c r="AR799" s="607"/>
      <c r="AS799" s="607"/>
      <c r="AT799" s="608"/>
      <c r="AU799" s="609"/>
      <c r="AV799" s="610"/>
      <c r="AW799" s="610"/>
      <c r="AX799" s="611"/>
    </row>
    <row r="800" spans="1:50" ht="23.25" customHeight="1" hidden="1">
      <c r="A800" s="641"/>
      <c r="B800" s="448"/>
      <c r="C800" s="448"/>
      <c r="D800" s="448"/>
      <c r="E800" s="448"/>
      <c r="F800" s="449"/>
      <c r="G800" s="582"/>
      <c r="H800" s="583"/>
      <c r="I800" s="583"/>
      <c r="J800" s="583"/>
      <c r="K800" s="584"/>
      <c r="L800" s="606"/>
      <c r="M800" s="607"/>
      <c r="N800" s="607"/>
      <c r="O800" s="607"/>
      <c r="P800" s="607"/>
      <c r="Q800" s="607"/>
      <c r="R800" s="607"/>
      <c r="S800" s="607"/>
      <c r="T800" s="607"/>
      <c r="U800" s="607"/>
      <c r="V800" s="607"/>
      <c r="W800" s="607"/>
      <c r="X800" s="608"/>
      <c r="Y800" s="609"/>
      <c r="Z800" s="610"/>
      <c r="AA800" s="610"/>
      <c r="AB800" s="617"/>
      <c r="AC800" s="582"/>
      <c r="AD800" s="583"/>
      <c r="AE800" s="583"/>
      <c r="AF800" s="583"/>
      <c r="AG800" s="584"/>
      <c r="AH800" s="606"/>
      <c r="AI800" s="607"/>
      <c r="AJ800" s="607"/>
      <c r="AK800" s="607"/>
      <c r="AL800" s="607"/>
      <c r="AM800" s="607"/>
      <c r="AN800" s="607"/>
      <c r="AO800" s="607"/>
      <c r="AP800" s="607"/>
      <c r="AQ800" s="607"/>
      <c r="AR800" s="607"/>
      <c r="AS800" s="607"/>
      <c r="AT800" s="608"/>
      <c r="AU800" s="609"/>
      <c r="AV800" s="610"/>
      <c r="AW800" s="610"/>
      <c r="AX800" s="611"/>
    </row>
    <row r="801" spans="1:50" ht="3" customHeight="1" hidden="1">
      <c r="A801" s="641"/>
      <c r="B801" s="448"/>
      <c r="C801" s="448"/>
      <c r="D801" s="448"/>
      <c r="E801" s="448"/>
      <c r="F801" s="449"/>
      <c r="G801" s="582"/>
      <c r="H801" s="583"/>
      <c r="I801" s="583"/>
      <c r="J801" s="583"/>
      <c r="K801" s="584"/>
      <c r="L801" s="606"/>
      <c r="M801" s="607"/>
      <c r="N801" s="607"/>
      <c r="O801" s="607"/>
      <c r="P801" s="607"/>
      <c r="Q801" s="607"/>
      <c r="R801" s="607"/>
      <c r="S801" s="607"/>
      <c r="T801" s="607"/>
      <c r="U801" s="607"/>
      <c r="V801" s="607"/>
      <c r="W801" s="607"/>
      <c r="X801" s="608"/>
      <c r="Y801" s="609"/>
      <c r="Z801" s="610"/>
      <c r="AA801" s="610"/>
      <c r="AB801" s="617"/>
      <c r="AC801" s="582"/>
      <c r="AD801" s="583"/>
      <c r="AE801" s="583"/>
      <c r="AF801" s="583"/>
      <c r="AG801" s="584"/>
      <c r="AH801" s="606"/>
      <c r="AI801" s="607"/>
      <c r="AJ801" s="607"/>
      <c r="AK801" s="607"/>
      <c r="AL801" s="607"/>
      <c r="AM801" s="607"/>
      <c r="AN801" s="607"/>
      <c r="AO801" s="607"/>
      <c r="AP801" s="607"/>
      <c r="AQ801" s="607"/>
      <c r="AR801" s="607"/>
      <c r="AS801" s="607"/>
      <c r="AT801" s="608"/>
      <c r="AU801" s="609"/>
      <c r="AV801" s="610"/>
      <c r="AW801" s="610"/>
      <c r="AX801" s="611"/>
    </row>
    <row r="802" spans="1:50" ht="24.75" customHeight="1" hidden="1">
      <c r="A802" s="641"/>
      <c r="B802" s="448"/>
      <c r="C802" s="448"/>
      <c r="D802" s="448"/>
      <c r="E802" s="448"/>
      <c r="F802" s="449"/>
      <c r="G802" s="582"/>
      <c r="H802" s="583"/>
      <c r="I802" s="583"/>
      <c r="J802" s="583"/>
      <c r="K802" s="584"/>
      <c r="L802" s="606"/>
      <c r="M802" s="607"/>
      <c r="N802" s="607"/>
      <c r="O802" s="607"/>
      <c r="P802" s="607"/>
      <c r="Q802" s="607"/>
      <c r="R802" s="607"/>
      <c r="S802" s="607"/>
      <c r="T802" s="607"/>
      <c r="U802" s="607"/>
      <c r="V802" s="607"/>
      <c r="W802" s="607"/>
      <c r="X802" s="608"/>
      <c r="Y802" s="609"/>
      <c r="Z802" s="610"/>
      <c r="AA802" s="610"/>
      <c r="AB802" s="617"/>
      <c r="AC802" s="582"/>
      <c r="AD802" s="583"/>
      <c r="AE802" s="583"/>
      <c r="AF802" s="583"/>
      <c r="AG802" s="584"/>
      <c r="AH802" s="606"/>
      <c r="AI802" s="607"/>
      <c r="AJ802" s="607"/>
      <c r="AK802" s="607"/>
      <c r="AL802" s="607"/>
      <c r="AM802" s="607"/>
      <c r="AN802" s="607"/>
      <c r="AO802" s="607"/>
      <c r="AP802" s="607"/>
      <c r="AQ802" s="607"/>
      <c r="AR802" s="607"/>
      <c r="AS802" s="607"/>
      <c r="AT802" s="608"/>
      <c r="AU802" s="609"/>
      <c r="AV802" s="610"/>
      <c r="AW802" s="610"/>
      <c r="AX802" s="611"/>
    </row>
    <row r="803" spans="1:50" ht="24.75" customHeight="1" hidden="1">
      <c r="A803" s="641"/>
      <c r="B803" s="448"/>
      <c r="C803" s="448"/>
      <c r="D803" s="448"/>
      <c r="E803" s="448"/>
      <c r="F803" s="449"/>
      <c r="G803" s="582"/>
      <c r="H803" s="583"/>
      <c r="I803" s="583"/>
      <c r="J803" s="583"/>
      <c r="K803" s="584"/>
      <c r="L803" s="606"/>
      <c r="M803" s="607"/>
      <c r="N803" s="607"/>
      <c r="O803" s="607"/>
      <c r="P803" s="607"/>
      <c r="Q803" s="607"/>
      <c r="R803" s="607"/>
      <c r="S803" s="607"/>
      <c r="T803" s="607"/>
      <c r="U803" s="607"/>
      <c r="V803" s="607"/>
      <c r="W803" s="607"/>
      <c r="X803" s="608"/>
      <c r="Y803" s="609"/>
      <c r="Z803" s="610"/>
      <c r="AA803" s="610"/>
      <c r="AB803" s="617"/>
      <c r="AC803" s="582"/>
      <c r="AD803" s="583"/>
      <c r="AE803" s="583"/>
      <c r="AF803" s="583"/>
      <c r="AG803" s="584"/>
      <c r="AH803" s="606"/>
      <c r="AI803" s="607"/>
      <c r="AJ803" s="607"/>
      <c r="AK803" s="607"/>
      <c r="AL803" s="607"/>
      <c r="AM803" s="607"/>
      <c r="AN803" s="607"/>
      <c r="AO803" s="607"/>
      <c r="AP803" s="607"/>
      <c r="AQ803" s="607"/>
      <c r="AR803" s="607"/>
      <c r="AS803" s="607"/>
      <c r="AT803" s="608"/>
      <c r="AU803" s="609"/>
      <c r="AV803" s="610"/>
      <c r="AW803" s="610"/>
      <c r="AX803" s="611"/>
    </row>
    <row r="804" spans="1:50" ht="24.75" customHeight="1" hidden="1" thickBot="1">
      <c r="A804" s="641"/>
      <c r="B804" s="448"/>
      <c r="C804" s="448"/>
      <c r="D804" s="448"/>
      <c r="E804" s="448"/>
      <c r="F804" s="449"/>
      <c r="G804" s="845" t="s">
        <v>21</v>
      </c>
      <c r="H804" s="846"/>
      <c r="I804" s="846"/>
      <c r="J804" s="846"/>
      <c r="K804" s="846"/>
      <c r="L804" s="847"/>
      <c r="M804" s="848"/>
      <c r="N804" s="848"/>
      <c r="O804" s="848"/>
      <c r="P804" s="848"/>
      <c r="Q804" s="848"/>
      <c r="R804" s="848"/>
      <c r="S804" s="848"/>
      <c r="T804" s="848"/>
      <c r="U804" s="848"/>
      <c r="V804" s="848"/>
      <c r="W804" s="848"/>
      <c r="X804" s="849"/>
      <c r="Y804" s="850">
        <f>SUM(Y794:AB803)</f>
        <v>0</v>
      </c>
      <c r="Z804" s="851"/>
      <c r="AA804" s="851"/>
      <c r="AB804" s="852"/>
      <c r="AC804" s="845" t="s">
        <v>21</v>
      </c>
      <c r="AD804" s="846"/>
      <c r="AE804" s="846"/>
      <c r="AF804" s="846"/>
      <c r="AG804" s="846"/>
      <c r="AH804" s="847"/>
      <c r="AI804" s="848"/>
      <c r="AJ804" s="848"/>
      <c r="AK804" s="848"/>
      <c r="AL804" s="848"/>
      <c r="AM804" s="848"/>
      <c r="AN804" s="848"/>
      <c r="AO804" s="848"/>
      <c r="AP804" s="848"/>
      <c r="AQ804" s="848"/>
      <c r="AR804" s="848"/>
      <c r="AS804" s="848"/>
      <c r="AT804" s="849"/>
      <c r="AU804" s="850">
        <f>SUM(AU794:AX803)</f>
        <v>0</v>
      </c>
      <c r="AV804" s="851"/>
      <c r="AW804" s="851"/>
      <c r="AX804" s="853"/>
    </row>
    <row r="805" spans="1:50" ht="24.75" customHeight="1" hidden="1">
      <c r="A805" s="641"/>
      <c r="B805" s="448"/>
      <c r="C805" s="448"/>
      <c r="D805" s="448"/>
      <c r="E805" s="448"/>
      <c r="F805" s="449"/>
      <c r="G805" s="603" t="s">
        <v>381</v>
      </c>
      <c r="H805" s="604"/>
      <c r="I805" s="604"/>
      <c r="J805" s="604"/>
      <c r="K805" s="604"/>
      <c r="L805" s="604"/>
      <c r="M805" s="604"/>
      <c r="N805" s="604"/>
      <c r="O805" s="604"/>
      <c r="P805" s="604"/>
      <c r="Q805" s="604"/>
      <c r="R805" s="604"/>
      <c r="S805" s="604"/>
      <c r="T805" s="604"/>
      <c r="U805" s="604"/>
      <c r="V805" s="604"/>
      <c r="W805" s="604"/>
      <c r="X805" s="604"/>
      <c r="Y805" s="604"/>
      <c r="Z805" s="604"/>
      <c r="AA805" s="604"/>
      <c r="AB805" s="605"/>
      <c r="AC805" s="603" t="s">
        <v>382</v>
      </c>
      <c r="AD805" s="604"/>
      <c r="AE805" s="604"/>
      <c r="AF805" s="604"/>
      <c r="AG805" s="604"/>
      <c r="AH805" s="604"/>
      <c r="AI805" s="604"/>
      <c r="AJ805" s="604"/>
      <c r="AK805" s="604"/>
      <c r="AL805" s="604"/>
      <c r="AM805" s="604"/>
      <c r="AN805" s="604"/>
      <c r="AO805" s="604"/>
      <c r="AP805" s="604"/>
      <c r="AQ805" s="604"/>
      <c r="AR805" s="604"/>
      <c r="AS805" s="604"/>
      <c r="AT805" s="604"/>
      <c r="AU805" s="604"/>
      <c r="AV805" s="604"/>
      <c r="AW805" s="604"/>
      <c r="AX805" s="812"/>
    </row>
    <row r="806" spans="1:50" ht="24.75" customHeight="1" hidden="1">
      <c r="A806" s="641"/>
      <c r="B806" s="448"/>
      <c r="C806" s="448"/>
      <c r="D806" s="448"/>
      <c r="E806" s="448"/>
      <c r="F806" s="449"/>
      <c r="G806" s="834" t="s">
        <v>18</v>
      </c>
      <c r="H806" s="682"/>
      <c r="I806" s="682"/>
      <c r="J806" s="682"/>
      <c r="K806" s="682"/>
      <c r="L806" s="681" t="s">
        <v>19</v>
      </c>
      <c r="M806" s="682"/>
      <c r="N806" s="682"/>
      <c r="O806" s="682"/>
      <c r="P806" s="682"/>
      <c r="Q806" s="682"/>
      <c r="R806" s="682"/>
      <c r="S806" s="682"/>
      <c r="T806" s="682"/>
      <c r="U806" s="682"/>
      <c r="V806" s="682"/>
      <c r="W806" s="682"/>
      <c r="X806" s="683"/>
      <c r="Y806" s="600" t="s">
        <v>20</v>
      </c>
      <c r="Z806" s="601"/>
      <c r="AA806" s="601"/>
      <c r="AB806" s="817"/>
      <c r="AC806" s="834" t="s">
        <v>18</v>
      </c>
      <c r="AD806" s="682"/>
      <c r="AE806" s="682"/>
      <c r="AF806" s="682"/>
      <c r="AG806" s="682"/>
      <c r="AH806" s="681" t="s">
        <v>19</v>
      </c>
      <c r="AI806" s="682"/>
      <c r="AJ806" s="682"/>
      <c r="AK806" s="682"/>
      <c r="AL806" s="682"/>
      <c r="AM806" s="682"/>
      <c r="AN806" s="682"/>
      <c r="AO806" s="682"/>
      <c r="AP806" s="682"/>
      <c r="AQ806" s="682"/>
      <c r="AR806" s="682"/>
      <c r="AS806" s="682"/>
      <c r="AT806" s="683"/>
      <c r="AU806" s="600" t="s">
        <v>20</v>
      </c>
      <c r="AV806" s="601"/>
      <c r="AW806" s="601"/>
      <c r="AX806" s="602"/>
    </row>
    <row r="807" spans="1:50" ht="24.75" customHeight="1" hidden="1">
      <c r="A807" s="641"/>
      <c r="B807" s="448"/>
      <c r="C807" s="448"/>
      <c r="D807" s="448"/>
      <c r="E807" s="448"/>
      <c r="F807" s="449"/>
      <c r="G807" s="684"/>
      <c r="H807" s="685"/>
      <c r="I807" s="685"/>
      <c r="J807" s="685"/>
      <c r="K807" s="686"/>
      <c r="L807" s="678"/>
      <c r="M807" s="679"/>
      <c r="N807" s="679"/>
      <c r="O807" s="679"/>
      <c r="P807" s="679"/>
      <c r="Q807" s="679"/>
      <c r="R807" s="679"/>
      <c r="S807" s="679"/>
      <c r="T807" s="679"/>
      <c r="U807" s="679"/>
      <c r="V807" s="679"/>
      <c r="W807" s="679"/>
      <c r="X807" s="680"/>
      <c r="Y807" s="399"/>
      <c r="Z807" s="400"/>
      <c r="AA807" s="400"/>
      <c r="AB807" s="824"/>
      <c r="AC807" s="684"/>
      <c r="AD807" s="685"/>
      <c r="AE807" s="685"/>
      <c r="AF807" s="685"/>
      <c r="AG807" s="686"/>
      <c r="AH807" s="678"/>
      <c r="AI807" s="679"/>
      <c r="AJ807" s="679"/>
      <c r="AK807" s="679"/>
      <c r="AL807" s="679"/>
      <c r="AM807" s="679"/>
      <c r="AN807" s="679"/>
      <c r="AO807" s="679"/>
      <c r="AP807" s="679"/>
      <c r="AQ807" s="679"/>
      <c r="AR807" s="679"/>
      <c r="AS807" s="679"/>
      <c r="AT807" s="680"/>
      <c r="AU807" s="399"/>
      <c r="AV807" s="400"/>
      <c r="AW807" s="400"/>
      <c r="AX807" s="401"/>
    </row>
    <row r="808" spans="1:50" ht="24.75" customHeight="1" hidden="1">
      <c r="A808" s="641"/>
      <c r="B808" s="448"/>
      <c r="C808" s="448"/>
      <c r="D808" s="448"/>
      <c r="E808" s="448"/>
      <c r="F808" s="449"/>
      <c r="G808" s="582"/>
      <c r="H808" s="583"/>
      <c r="I808" s="583"/>
      <c r="J808" s="583"/>
      <c r="K808" s="584"/>
      <c r="L808" s="606"/>
      <c r="M808" s="607"/>
      <c r="N808" s="607"/>
      <c r="O808" s="607"/>
      <c r="P808" s="607"/>
      <c r="Q808" s="607"/>
      <c r="R808" s="607"/>
      <c r="S808" s="607"/>
      <c r="T808" s="607"/>
      <c r="U808" s="607"/>
      <c r="V808" s="607"/>
      <c r="W808" s="607"/>
      <c r="X808" s="608"/>
      <c r="Y808" s="609"/>
      <c r="Z808" s="610"/>
      <c r="AA808" s="610"/>
      <c r="AB808" s="617"/>
      <c r="AC808" s="582"/>
      <c r="AD808" s="583"/>
      <c r="AE808" s="583"/>
      <c r="AF808" s="583"/>
      <c r="AG808" s="584"/>
      <c r="AH808" s="606"/>
      <c r="AI808" s="607"/>
      <c r="AJ808" s="607"/>
      <c r="AK808" s="607"/>
      <c r="AL808" s="607"/>
      <c r="AM808" s="607"/>
      <c r="AN808" s="607"/>
      <c r="AO808" s="607"/>
      <c r="AP808" s="607"/>
      <c r="AQ808" s="607"/>
      <c r="AR808" s="607"/>
      <c r="AS808" s="607"/>
      <c r="AT808" s="608"/>
      <c r="AU808" s="609"/>
      <c r="AV808" s="610"/>
      <c r="AW808" s="610"/>
      <c r="AX808" s="611"/>
    </row>
    <row r="809" spans="1:50" ht="24.75" customHeight="1" hidden="1">
      <c r="A809" s="641"/>
      <c r="B809" s="448"/>
      <c r="C809" s="448"/>
      <c r="D809" s="448"/>
      <c r="E809" s="448"/>
      <c r="F809" s="449"/>
      <c r="G809" s="582"/>
      <c r="H809" s="583"/>
      <c r="I809" s="583"/>
      <c r="J809" s="583"/>
      <c r="K809" s="584"/>
      <c r="L809" s="606"/>
      <c r="M809" s="607"/>
      <c r="N809" s="607"/>
      <c r="O809" s="607"/>
      <c r="P809" s="607"/>
      <c r="Q809" s="607"/>
      <c r="R809" s="607"/>
      <c r="S809" s="607"/>
      <c r="T809" s="607"/>
      <c r="U809" s="607"/>
      <c r="V809" s="607"/>
      <c r="W809" s="607"/>
      <c r="X809" s="608"/>
      <c r="Y809" s="609"/>
      <c r="Z809" s="610"/>
      <c r="AA809" s="610"/>
      <c r="AB809" s="617"/>
      <c r="AC809" s="582"/>
      <c r="AD809" s="583"/>
      <c r="AE809" s="583"/>
      <c r="AF809" s="583"/>
      <c r="AG809" s="584"/>
      <c r="AH809" s="606"/>
      <c r="AI809" s="607"/>
      <c r="AJ809" s="607"/>
      <c r="AK809" s="607"/>
      <c r="AL809" s="607"/>
      <c r="AM809" s="607"/>
      <c r="AN809" s="607"/>
      <c r="AO809" s="607"/>
      <c r="AP809" s="607"/>
      <c r="AQ809" s="607"/>
      <c r="AR809" s="607"/>
      <c r="AS809" s="607"/>
      <c r="AT809" s="608"/>
      <c r="AU809" s="609"/>
      <c r="AV809" s="610"/>
      <c r="AW809" s="610"/>
      <c r="AX809" s="611"/>
    </row>
    <row r="810" spans="1:50" ht="24.75" customHeight="1" hidden="1">
      <c r="A810" s="641"/>
      <c r="B810" s="448"/>
      <c r="C810" s="448"/>
      <c r="D810" s="448"/>
      <c r="E810" s="448"/>
      <c r="F810" s="449"/>
      <c r="G810" s="582"/>
      <c r="H810" s="583"/>
      <c r="I810" s="583"/>
      <c r="J810" s="583"/>
      <c r="K810" s="584"/>
      <c r="L810" s="606"/>
      <c r="M810" s="607"/>
      <c r="N810" s="607"/>
      <c r="O810" s="607"/>
      <c r="P810" s="607"/>
      <c r="Q810" s="607"/>
      <c r="R810" s="607"/>
      <c r="S810" s="607"/>
      <c r="T810" s="607"/>
      <c r="U810" s="607"/>
      <c r="V810" s="607"/>
      <c r="W810" s="607"/>
      <c r="X810" s="608"/>
      <c r="Y810" s="609"/>
      <c r="Z810" s="610"/>
      <c r="AA810" s="610"/>
      <c r="AB810" s="617"/>
      <c r="AC810" s="582"/>
      <c r="AD810" s="583"/>
      <c r="AE810" s="583"/>
      <c r="AF810" s="583"/>
      <c r="AG810" s="584"/>
      <c r="AH810" s="606"/>
      <c r="AI810" s="607"/>
      <c r="AJ810" s="607"/>
      <c r="AK810" s="607"/>
      <c r="AL810" s="607"/>
      <c r="AM810" s="607"/>
      <c r="AN810" s="607"/>
      <c r="AO810" s="607"/>
      <c r="AP810" s="607"/>
      <c r="AQ810" s="607"/>
      <c r="AR810" s="607"/>
      <c r="AS810" s="607"/>
      <c r="AT810" s="608"/>
      <c r="AU810" s="609"/>
      <c r="AV810" s="610"/>
      <c r="AW810" s="610"/>
      <c r="AX810" s="611"/>
    </row>
    <row r="811" spans="1:50" ht="24.75" customHeight="1" hidden="1">
      <c r="A811" s="641"/>
      <c r="B811" s="448"/>
      <c r="C811" s="448"/>
      <c r="D811" s="448"/>
      <c r="E811" s="448"/>
      <c r="F811" s="449"/>
      <c r="G811" s="582"/>
      <c r="H811" s="583"/>
      <c r="I811" s="583"/>
      <c r="J811" s="583"/>
      <c r="K811" s="584"/>
      <c r="L811" s="606"/>
      <c r="M811" s="607"/>
      <c r="N811" s="607"/>
      <c r="O811" s="607"/>
      <c r="P811" s="607"/>
      <c r="Q811" s="607"/>
      <c r="R811" s="607"/>
      <c r="S811" s="607"/>
      <c r="T811" s="607"/>
      <c r="U811" s="607"/>
      <c r="V811" s="607"/>
      <c r="W811" s="607"/>
      <c r="X811" s="608"/>
      <c r="Y811" s="609"/>
      <c r="Z811" s="610"/>
      <c r="AA811" s="610"/>
      <c r="AB811" s="617"/>
      <c r="AC811" s="582"/>
      <c r="AD811" s="583"/>
      <c r="AE811" s="583"/>
      <c r="AF811" s="583"/>
      <c r="AG811" s="584"/>
      <c r="AH811" s="606"/>
      <c r="AI811" s="607"/>
      <c r="AJ811" s="607"/>
      <c r="AK811" s="607"/>
      <c r="AL811" s="607"/>
      <c r="AM811" s="607"/>
      <c r="AN811" s="607"/>
      <c r="AO811" s="607"/>
      <c r="AP811" s="607"/>
      <c r="AQ811" s="607"/>
      <c r="AR811" s="607"/>
      <c r="AS811" s="607"/>
      <c r="AT811" s="608"/>
      <c r="AU811" s="609"/>
      <c r="AV811" s="610"/>
      <c r="AW811" s="610"/>
      <c r="AX811" s="611"/>
    </row>
    <row r="812" spans="1:50" ht="24.75" customHeight="1" hidden="1">
      <c r="A812" s="641"/>
      <c r="B812" s="448"/>
      <c r="C812" s="448"/>
      <c r="D812" s="448"/>
      <c r="E812" s="448"/>
      <c r="F812" s="449"/>
      <c r="G812" s="582"/>
      <c r="H812" s="583"/>
      <c r="I812" s="583"/>
      <c r="J812" s="583"/>
      <c r="K812" s="584"/>
      <c r="L812" s="606"/>
      <c r="M812" s="607"/>
      <c r="N812" s="607"/>
      <c r="O812" s="607"/>
      <c r="P812" s="607"/>
      <c r="Q812" s="607"/>
      <c r="R812" s="607"/>
      <c r="S812" s="607"/>
      <c r="T812" s="607"/>
      <c r="U812" s="607"/>
      <c r="V812" s="607"/>
      <c r="W812" s="607"/>
      <c r="X812" s="608"/>
      <c r="Y812" s="609"/>
      <c r="Z812" s="610"/>
      <c r="AA812" s="610"/>
      <c r="AB812" s="617"/>
      <c r="AC812" s="582"/>
      <c r="AD812" s="583"/>
      <c r="AE812" s="583"/>
      <c r="AF812" s="583"/>
      <c r="AG812" s="584"/>
      <c r="AH812" s="606"/>
      <c r="AI812" s="607"/>
      <c r="AJ812" s="607"/>
      <c r="AK812" s="607"/>
      <c r="AL812" s="607"/>
      <c r="AM812" s="607"/>
      <c r="AN812" s="607"/>
      <c r="AO812" s="607"/>
      <c r="AP812" s="607"/>
      <c r="AQ812" s="607"/>
      <c r="AR812" s="607"/>
      <c r="AS812" s="607"/>
      <c r="AT812" s="608"/>
      <c r="AU812" s="609"/>
      <c r="AV812" s="610"/>
      <c r="AW812" s="610"/>
      <c r="AX812" s="611"/>
    </row>
    <row r="813" spans="1:50" ht="21.75" customHeight="1" hidden="1">
      <c r="A813" s="641"/>
      <c r="B813" s="448"/>
      <c r="C813" s="448"/>
      <c r="D813" s="448"/>
      <c r="E813" s="448"/>
      <c r="F813" s="449"/>
      <c r="G813" s="582"/>
      <c r="H813" s="583"/>
      <c r="I813" s="583"/>
      <c r="J813" s="583"/>
      <c r="K813" s="584"/>
      <c r="L813" s="606"/>
      <c r="M813" s="607"/>
      <c r="N813" s="607"/>
      <c r="O813" s="607"/>
      <c r="P813" s="607"/>
      <c r="Q813" s="607"/>
      <c r="R813" s="607"/>
      <c r="S813" s="607"/>
      <c r="T813" s="607"/>
      <c r="U813" s="607"/>
      <c r="V813" s="607"/>
      <c r="W813" s="607"/>
      <c r="X813" s="608"/>
      <c r="Y813" s="609"/>
      <c r="Z813" s="610"/>
      <c r="AA813" s="610"/>
      <c r="AB813" s="617"/>
      <c r="AC813" s="582"/>
      <c r="AD813" s="583"/>
      <c r="AE813" s="583"/>
      <c r="AF813" s="583"/>
      <c r="AG813" s="584"/>
      <c r="AH813" s="606"/>
      <c r="AI813" s="607"/>
      <c r="AJ813" s="607"/>
      <c r="AK813" s="607"/>
      <c r="AL813" s="607"/>
      <c r="AM813" s="607"/>
      <c r="AN813" s="607"/>
      <c r="AO813" s="607"/>
      <c r="AP813" s="607"/>
      <c r="AQ813" s="607"/>
      <c r="AR813" s="607"/>
      <c r="AS813" s="607"/>
      <c r="AT813" s="608"/>
      <c r="AU813" s="609"/>
      <c r="AV813" s="610"/>
      <c r="AW813" s="610"/>
      <c r="AX813" s="611"/>
    </row>
    <row r="814" spans="1:50" ht="24.75" customHeight="1" hidden="1">
      <c r="A814" s="641"/>
      <c r="B814" s="448"/>
      <c r="C814" s="448"/>
      <c r="D814" s="448"/>
      <c r="E814" s="448"/>
      <c r="F814" s="449"/>
      <c r="G814" s="582"/>
      <c r="H814" s="583"/>
      <c r="I814" s="583"/>
      <c r="J814" s="583"/>
      <c r="K814" s="584"/>
      <c r="L814" s="606"/>
      <c r="M814" s="607"/>
      <c r="N814" s="607"/>
      <c r="O814" s="607"/>
      <c r="P814" s="607"/>
      <c r="Q814" s="607"/>
      <c r="R814" s="607"/>
      <c r="S814" s="607"/>
      <c r="T814" s="607"/>
      <c r="U814" s="607"/>
      <c r="V814" s="607"/>
      <c r="W814" s="607"/>
      <c r="X814" s="608"/>
      <c r="Y814" s="609"/>
      <c r="Z814" s="610"/>
      <c r="AA814" s="610"/>
      <c r="AB814" s="617"/>
      <c r="AC814" s="582"/>
      <c r="AD814" s="583"/>
      <c r="AE814" s="583"/>
      <c r="AF814" s="583"/>
      <c r="AG814" s="584"/>
      <c r="AH814" s="606"/>
      <c r="AI814" s="607"/>
      <c r="AJ814" s="607"/>
      <c r="AK814" s="607"/>
      <c r="AL814" s="607"/>
      <c r="AM814" s="607"/>
      <c r="AN814" s="607"/>
      <c r="AO814" s="607"/>
      <c r="AP814" s="607"/>
      <c r="AQ814" s="607"/>
      <c r="AR814" s="607"/>
      <c r="AS814" s="607"/>
      <c r="AT814" s="608"/>
      <c r="AU814" s="609"/>
      <c r="AV814" s="610"/>
      <c r="AW814" s="610"/>
      <c r="AX814" s="611"/>
    </row>
    <row r="815" spans="1:50" ht="24.75" customHeight="1" hidden="1">
      <c r="A815" s="641"/>
      <c r="B815" s="448"/>
      <c r="C815" s="448"/>
      <c r="D815" s="448"/>
      <c r="E815" s="448"/>
      <c r="F815" s="449"/>
      <c r="G815" s="582"/>
      <c r="H815" s="583"/>
      <c r="I815" s="583"/>
      <c r="J815" s="583"/>
      <c r="K815" s="584"/>
      <c r="L815" s="606"/>
      <c r="M815" s="607"/>
      <c r="N815" s="607"/>
      <c r="O815" s="607"/>
      <c r="P815" s="607"/>
      <c r="Q815" s="607"/>
      <c r="R815" s="607"/>
      <c r="S815" s="607"/>
      <c r="T815" s="607"/>
      <c r="U815" s="607"/>
      <c r="V815" s="607"/>
      <c r="W815" s="607"/>
      <c r="X815" s="608"/>
      <c r="Y815" s="609"/>
      <c r="Z815" s="610"/>
      <c r="AA815" s="610"/>
      <c r="AB815" s="617"/>
      <c r="AC815" s="582"/>
      <c r="AD815" s="583"/>
      <c r="AE815" s="583"/>
      <c r="AF815" s="583"/>
      <c r="AG815" s="584"/>
      <c r="AH815" s="606"/>
      <c r="AI815" s="607"/>
      <c r="AJ815" s="607"/>
      <c r="AK815" s="607"/>
      <c r="AL815" s="607"/>
      <c r="AM815" s="607"/>
      <c r="AN815" s="607"/>
      <c r="AO815" s="607"/>
      <c r="AP815" s="607"/>
      <c r="AQ815" s="607"/>
      <c r="AR815" s="607"/>
      <c r="AS815" s="607"/>
      <c r="AT815" s="608"/>
      <c r="AU815" s="609"/>
      <c r="AV815" s="610"/>
      <c r="AW815" s="610"/>
      <c r="AX815" s="611"/>
    </row>
    <row r="816" spans="1:50" ht="24.75" customHeight="1" hidden="1">
      <c r="A816" s="641"/>
      <c r="B816" s="448"/>
      <c r="C816" s="448"/>
      <c r="D816" s="448"/>
      <c r="E816" s="448"/>
      <c r="F816" s="449"/>
      <c r="G816" s="582"/>
      <c r="H816" s="583"/>
      <c r="I816" s="583"/>
      <c r="J816" s="583"/>
      <c r="K816" s="584"/>
      <c r="L816" s="606"/>
      <c r="M816" s="607"/>
      <c r="N816" s="607"/>
      <c r="O816" s="607"/>
      <c r="P816" s="607"/>
      <c r="Q816" s="607"/>
      <c r="R816" s="607"/>
      <c r="S816" s="607"/>
      <c r="T816" s="607"/>
      <c r="U816" s="607"/>
      <c r="V816" s="607"/>
      <c r="W816" s="607"/>
      <c r="X816" s="608"/>
      <c r="Y816" s="609"/>
      <c r="Z816" s="610"/>
      <c r="AA816" s="610"/>
      <c r="AB816" s="617"/>
      <c r="AC816" s="582"/>
      <c r="AD816" s="583"/>
      <c r="AE816" s="583"/>
      <c r="AF816" s="583"/>
      <c r="AG816" s="584"/>
      <c r="AH816" s="606"/>
      <c r="AI816" s="607"/>
      <c r="AJ816" s="607"/>
      <c r="AK816" s="607"/>
      <c r="AL816" s="607"/>
      <c r="AM816" s="607"/>
      <c r="AN816" s="607"/>
      <c r="AO816" s="607"/>
      <c r="AP816" s="607"/>
      <c r="AQ816" s="607"/>
      <c r="AR816" s="607"/>
      <c r="AS816" s="607"/>
      <c r="AT816" s="608"/>
      <c r="AU816" s="609"/>
      <c r="AV816" s="610"/>
      <c r="AW816" s="610"/>
      <c r="AX816" s="611"/>
    </row>
    <row r="817" spans="1:50" ht="24.75" customHeight="1" hidden="1" thickBot="1">
      <c r="A817" s="641"/>
      <c r="B817" s="448"/>
      <c r="C817" s="448"/>
      <c r="D817" s="448"/>
      <c r="E817" s="448"/>
      <c r="F817" s="449"/>
      <c r="G817" s="845" t="s">
        <v>21</v>
      </c>
      <c r="H817" s="846"/>
      <c r="I817" s="846"/>
      <c r="J817" s="846"/>
      <c r="K817" s="846"/>
      <c r="L817" s="847"/>
      <c r="M817" s="848"/>
      <c r="N817" s="848"/>
      <c r="O817" s="848"/>
      <c r="P817" s="848"/>
      <c r="Q817" s="848"/>
      <c r="R817" s="848"/>
      <c r="S817" s="848"/>
      <c r="T817" s="848"/>
      <c r="U817" s="848"/>
      <c r="V817" s="848"/>
      <c r="W817" s="848"/>
      <c r="X817" s="849"/>
      <c r="Y817" s="850">
        <f>SUM(Y807:AB816)</f>
        <v>0</v>
      </c>
      <c r="Z817" s="851"/>
      <c r="AA817" s="851"/>
      <c r="AB817" s="852"/>
      <c r="AC817" s="845" t="s">
        <v>21</v>
      </c>
      <c r="AD817" s="846"/>
      <c r="AE817" s="846"/>
      <c r="AF817" s="846"/>
      <c r="AG817" s="846"/>
      <c r="AH817" s="847"/>
      <c r="AI817" s="848"/>
      <c r="AJ817" s="848"/>
      <c r="AK817" s="848"/>
      <c r="AL817" s="848"/>
      <c r="AM817" s="848"/>
      <c r="AN817" s="848"/>
      <c r="AO817" s="848"/>
      <c r="AP817" s="848"/>
      <c r="AQ817" s="848"/>
      <c r="AR817" s="848"/>
      <c r="AS817" s="848"/>
      <c r="AT817" s="849"/>
      <c r="AU817" s="850">
        <f>SUM(AU807:AX816)</f>
        <v>0</v>
      </c>
      <c r="AV817" s="851"/>
      <c r="AW817" s="851"/>
      <c r="AX817" s="853"/>
    </row>
    <row r="818" spans="1:50" ht="24.75" customHeight="1" hidden="1">
      <c r="A818" s="641"/>
      <c r="B818" s="448"/>
      <c r="C818" s="448"/>
      <c r="D818" s="448"/>
      <c r="E818" s="448"/>
      <c r="F818" s="449"/>
      <c r="G818" s="603" t="s">
        <v>354</v>
      </c>
      <c r="H818" s="604"/>
      <c r="I818" s="604"/>
      <c r="J818" s="604"/>
      <c r="K818" s="604"/>
      <c r="L818" s="604"/>
      <c r="M818" s="604"/>
      <c r="N818" s="604"/>
      <c r="O818" s="604"/>
      <c r="P818" s="604"/>
      <c r="Q818" s="604"/>
      <c r="R818" s="604"/>
      <c r="S818" s="604"/>
      <c r="T818" s="604"/>
      <c r="U818" s="604"/>
      <c r="V818" s="604"/>
      <c r="W818" s="604"/>
      <c r="X818" s="604"/>
      <c r="Y818" s="604"/>
      <c r="Z818" s="604"/>
      <c r="AA818" s="604"/>
      <c r="AB818" s="605"/>
      <c r="AC818" s="603" t="s">
        <v>299</v>
      </c>
      <c r="AD818" s="604"/>
      <c r="AE818" s="604"/>
      <c r="AF818" s="604"/>
      <c r="AG818" s="604"/>
      <c r="AH818" s="604"/>
      <c r="AI818" s="604"/>
      <c r="AJ818" s="604"/>
      <c r="AK818" s="604"/>
      <c r="AL818" s="604"/>
      <c r="AM818" s="604"/>
      <c r="AN818" s="604"/>
      <c r="AO818" s="604"/>
      <c r="AP818" s="604"/>
      <c r="AQ818" s="604"/>
      <c r="AR818" s="604"/>
      <c r="AS818" s="604"/>
      <c r="AT818" s="604"/>
      <c r="AU818" s="604"/>
      <c r="AV818" s="604"/>
      <c r="AW818" s="604"/>
      <c r="AX818" s="812"/>
    </row>
    <row r="819" spans="1:50" ht="24.75" customHeight="1" hidden="1">
      <c r="A819" s="641"/>
      <c r="B819" s="448"/>
      <c r="C819" s="448"/>
      <c r="D819" s="448"/>
      <c r="E819" s="448"/>
      <c r="F819" s="449"/>
      <c r="G819" s="834" t="s">
        <v>18</v>
      </c>
      <c r="H819" s="682"/>
      <c r="I819" s="682"/>
      <c r="J819" s="682"/>
      <c r="K819" s="682"/>
      <c r="L819" s="681" t="s">
        <v>19</v>
      </c>
      <c r="M819" s="682"/>
      <c r="N819" s="682"/>
      <c r="O819" s="682"/>
      <c r="P819" s="682"/>
      <c r="Q819" s="682"/>
      <c r="R819" s="682"/>
      <c r="S819" s="682"/>
      <c r="T819" s="682"/>
      <c r="U819" s="682"/>
      <c r="V819" s="682"/>
      <c r="W819" s="682"/>
      <c r="X819" s="683"/>
      <c r="Y819" s="600" t="s">
        <v>20</v>
      </c>
      <c r="Z819" s="601"/>
      <c r="AA819" s="601"/>
      <c r="AB819" s="817"/>
      <c r="AC819" s="834" t="s">
        <v>18</v>
      </c>
      <c r="AD819" s="682"/>
      <c r="AE819" s="682"/>
      <c r="AF819" s="682"/>
      <c r="AG819" s="682"/>
      <c r="AH819" s="681" t="s">
        <v>19</v>
      </c>
      <c r="AI819" s="682"/>
      <c r="AJ819" s="682"/>
      <c r="AK819" s="682"/>
      <c r="AL819" s="682"/>
      <c r="AM819" s="682"/>
      <c r="AN819" s="682"/>
      <c r="AO819" s="682"/>
      <c r="AP819" s="682"/>
      <c r="AQ819" s="682"/>
      <c r="AR819" s="682"/>
      <c r="AS819" s="682"/>
      <c r="AT819" s="683"/>
      <c r="AU819" s="600" t="s">
        <v>20</v>
      </c>
      <c r="AV819" s="601"/>
      <c r="AW819" s="601"/>
      <c r="AX819" s="602"/>
    </row>
    <row r="820" spans="1:50" s="16" customFormat="1" ht="24.75" customHeight="1" hidden="1">
      <c r="A820" s="641"/>
      <c r="B820" s="448"/>
      <c r="C820" s="448"/>
      <c r="D820" s="448"/>
      <c r="E820" s="448"/>
      <c r="F820" s="449"/>
      <c r="G820" s="684"/>
      <c r="H820" s="685"/>
      <c r="I820" s="685"/>
      <c r="J820" s="685"/>
      <c r="K820" s="686"/>
      <c r="L820" s="678"/>
      <c r="M820" s="679"/>
      <c r="N820" s="679"/>
      <c r="O820" s="679"/>
      <c r="P820" s="679"/>
      <c r="Q820" s="679"/>
      <c r="R820" s="679"/>
      <c r="S820" s="679"/>
      <c r="T820" s="679"/>
      <c r="U820" s="679"/>
      <c r="V820" s="679"/>
      <c r="W820" s="679"/>
      <c r="X820" s="680"/>
      <c r="Y820" s="399"/>
      <c r="Z820" s="400"/>
      <c r="AA820" s="400"/>
      <c r="AB820" s="824"/>
      <c r="AC820" s="684"/>
      <c r="AD820" s="685"/>
      <c r="AE820" s="685"/>
      <c r="AF820" s="685"/>
      <c r="AG820" s="686"/>
      <c r="AH820" s="678"/>
      <c r="AI820" s="679"/>
      <c r="AJ820" s="679"/>
      <c r="AK820" s="679"/>
      <c r="AL820" s="679"/>
      <c r="AM820" s="679"/>
      <c r="AN820" s="679"/>
      <c r="AO820" s="679"/>
      <c r="AP820" s="679"/>
      <c r="AQ820" s="679"/>
      <c r="AR820" s="679"/>
      <c r="AS820" s="679"/>
      <c r="AT820" s="680"/>
      <c r="AU820" s="399"/>
      <c r="AV820" s="400"/>
      <c r="AW820" s="400"/>
      <c r="AX820" s="401"/>
    </row>
    <row r="821" spans="1:50" ht="24.75" customHeight="1" hidden="1">
      <c r="A821" s="641"/>
      <c r="B821" s="448"/>
      <c r="C821" s="448"/>
      <c r="D821" s="448"/>
      <c r="E821" s="448"/>
      <c r="F821" s="449"/>
      <c r="G821" s="582"/>
      <c r="H821" s="583"/>
      <c r="I821" s="583"/>
      <c r="J821" s="583"/>
      <c r="K821" s="584"/>
      <c r="L821" s="606"/>
      <c r="M821" s="607"/>
      <c r="N821" s="607"/>
      <c r="O821" s="607"/>
      <c r="P821" s="607"/>
      <c r="Q821" s="607"/>
      <c r="R821" s="607"/>
      <c r="S821" s="607"/>
      <c r="T821" s="607"/>
      <c r="U821" s="607"/>
      <c r="V821" s="607"/>
      <c r="W821" s="607"/>
      <c r="X821" s="608"/>
      <c r="Y821" s="609"/>
      <c r="Z821" s="610"/>
      <c r="AA821" s="610"/>
      <c r="AB821" s="617"/>
      <c r="AC821" s="582"/>
      <c r="AD821" s="583"/>
      <c r="AE821" s="583"/>
      <c r="AF821" s="583"/>
      <c r="AG821" s="584"/>
      <c r="AH821" s="606"/>
      <c r="AI821" s="607"/>
      <c r="AJ821" s="607"/>
      <c r="AK821" s="607"/>
      <c r="AL821" s="607"/>
      <c r="AM821" s="607"/>
      <c r="AN821" s="607"/>
      <c r="AO821" s="607"/>
      <c r="AP821" s="607"/>
      <c r="AQ821" s="607"/>
      <c r="AR821" s="607"/>
      <c r="AS821" s="607"/>
      <c r="AT821" s="608"/>
      <c r="AU821" s="609"/>
      <c r="AV821" s="610"/>
      <c r="AW821" s="610"/>
      <c r="AX821" s="611"/>
    </row>
    <row r="822" spans="1:50" ht="24.75" customHeight="1" hidden="1">
      <c r="A822" s="641"/>
      <c r="B822" s="448"/>
      <c r="C822" s="448"/>
      <c r="D822" s="448"/>
      <c r="E822" s="448"/>
      <c r="F822" s="449"/>
      <c r="G822" s="582"/>
      <c r="H822" s="583"/>
      <c r="I822" s="583"/>
      <c r="J822" s="583"/>
      <c r="K822" s="584"/>
      <c r="L822" s="606"/>
      <c r="M822" s="607"/>
      <c r="N822" s="607"/>
      <c r="O822" s="607"/>
      <c r="P822" s="607"/>
      <c r="Q822" s="607"/>
      <c r="R822" s="607"/>
      <c r="S822" s="607"/>
      <c r="T822" s="607"/>
      <c r="U822" s="607"/>
      <c r="V822" s="607"/>
      <c r="W822" s="607"/>
      <c r="X822" s="608"/>
      <c r="Y822" s="609"/>
      <c r="Z822" s="610"/>
      <c r="AA822" s="610"/>
      <c r="AB822" s="617"/>
      <c r="AC822" s="582"/>
      <c r="AD822" s="583"/>
      <c r="AE822" s="583"/>
      <c r="AF822" s="583"/>
      <c r="AG822" s="584"/>
      <c r="AH822" s="606"/>
      <c r="AI822" s="607"/>
      <c r="AJ822" s="607"/>
      <c r="AK822" s="607"/>
      <c r="AL822" s="607"/>
      <c r="AM822" s="607"/>
      <c r="AN822" s="607"/>
      <c r="AO822" s="607"/>
      <c r="AP822" s="607"/>
      <c r="AQ822" s="607"/>
      <c r="AR822" s="607"/>
      <c r="AS822" s="607"/>
      <c r="AT822" s="608"/>
      <c r="AU822" s="609"/>
      <c r="AV822" s="610"/>
      <c r="AW822" s="610"/>
      <c r="AX822" s="611"/>
    </row>
    <row r="823" spans="1:50" ht="24.75" customHeight="1" hidden="1">
      <c r="A823" s="641"/>
      <c r="B823" s="448"/>
      <c r="C823" s="448"/>
      <c r="D823" s="448"/>
      <c r="E823" s="448"/>
      <c r="F823" s="449"/>
      <c r="G823" s="582"/>
      <c r="H823" s="583"/>
      <c r="I823" s="583"/>
      <c r="J823" s="583"/>
      <c r="K823" s="584"/>
      <c r="L823" s="606"/>
      <c r="M823" s="607"/>
      <c r="N823" s="607"/>
      <c r="O823" s="607"/>
      <c r="P823" s="607"/>
      <c r="Q823" s="607"/>
      <c r="R823" s="607"/>
      <c r="S823" s="607"/>
      <c r="T823" s="607"/>
      <c r="U823" s="607"/>
      <c r="V823" s="607"/>
      <c r="W823" s="607"/>
      <c r="X823" s="608"/>
      <c r="Y823" s="609"/>
      <c r="Z823" s="610"/>
      <c r="AA823" s="610"/>
      <c r="AB823" s="617"/>
      <c r="AC823" s="582"/>
      <c r="AD823" s="583"/>
      <c r="AE823" s="583"/>
      <c r="AF823" s="583"/>
      <c r="AG823" s="584"/>
      <c r="AH823" s="606"/>
      <c r="AI823" s="607"/>
      <c r="AJ823" s="607"/>
      <c r="AK823" s="607"/>
      <c r="AL823" s="607"/>
      <c r="AM823" s="607"/>
      <c r="AN823" s="607"/>
      <c r="AO823" s="607"/>
      <c r="AP823" s="607"/>
      <c r="AQ823" s="607"/>
      <c r="AR823" s="607"/>
      <c r="AS823" s="607"/>
      <c r="AT823" s="608"/>
      <c r="AU823" s="609"/>
      <c r="AV823" s="610"/>
      <c r="AW823" s="610"/>
      <c r="AX823" s="611"/>
    </row>
    <row r="824" spans="1:50" ht="24.75" customHeight="1" hidden="1">
      <c r="A824" s="641"/>
      <c r="B824" s="448"/>
      <c r="C824" s="448"/>
      <c r="D824" s="448"/>
      <c r="E824" s="448"/>
      <c r="F824" s="449"/>
      <c r="G824" s="582"/>
      <c r="H824" s="583"/>
      <c r="I824" s="583"/>
      <c r="J824" s="583"/>
      <c r="K824" s="584"/>
      <c r="L824" s="606"/>
      <c r="M824" s="607"/>
      <c r="N824" s="607"/>
      <c r="O824" s="607"/>
      <c r="P824" s="607"/>
      <c r="Q824" s="607"/>
      <c r="R824" s="607"/>
      <c r="S824" s="607"/>
      <c r="T824" s="607"/>
      <c r="U824" s="607"/>
      <c r="V824" s="607"/>
      <c r="W824" s="607"/>
      <c r="X824" s="608"/>
      <c r="Y824" s="609"/>
      <c r="Z824" s="610"/>
      <c r="AA824" s="610"/>
      <c r="AB824" s="617"/>
      <c r="AC824" s="582"/>
      <c r="AD824" s="583"/>
      <c r="AE824" s="583"/>
      <c r="AF824" s="583"/>
      <c r="AG824" s="584"/>
      <c r="AH824" s="606"/>
      <c r="AI824" s="607"/>
      <c r="AJ824" s="607"/>
      <c r="AK824" s="607"/>
      <c r="AL824" s="607"/>
      <c r="AM824" s="607"/>
      <c r="AN824" s="607"/>
      <c r="AO824" s="607"/>
      <c r="AP824" s="607"/>
      <c r="AQ824" s="607"/>
      <c r="AR824" s="607"/>
      <c r="AS824" s="607"/>
      <c r="AT824" s="608"/>
      <c r="AU824" s="609"/>
      <c r="AV824" s="610"/>
      <c r="AW824" s="610"/>
      <c r="AX824" s="611"/>
    </row>
    <row r="825" spans="1:50" ht="24.75" customHeight="1" hidden="1">
      <c r="A825" s="641"/>
      <c r="B825" s="448"/>
      <c r="C825" s="448"/>
      <c r="D825" s="448"/>
      <c r="E825" s="448"/>
      <c r="F825" s="449"/>
      <c r="G825" s="582"/>
      <c r="H825" s="583"/>
      <c r="I825" s="583"/>
      <c r="J825" s="583"/>
      <c r="K825" s="584"/>
      <c r="L825" s="606"/>
      <c r="M825" s="607"/>
      <c r="N825" s="607"/>
      <c r="O825" s="607"/>
      <c r="P825" s="607"/>
      <c r="Q825" s="607"/>
      <c r="R825" s="607"/>
      <c r="S825" s="607"/>
      <c r="T825" s="607"/>
      <c r="U825" s="607"/>
      <c r="V825" s="607"/>
      <c r="W825" s="607"/>
      <c r="X825" s="608"/>
      <c r="Y825" s="609"/>
      <c r="Z825" s="610"/>
      <c r="AA825" s="610"/>
      <c r="AB825" s="617"/>
      <c r="AC825" s="582"/>
      <c r="AD825" s="583"/>
      <c r="AE825" s="583"/>
      <c r="AF825" s="583"/>
      <c r="AG825" s="584"/>
      <c r="AH825" s="606"/>
      <c r="AI825" s="607"/>
      <c r="AJ825" s="607"/>
      <c r="AK825" s="607"/>
      <c r="AL825" s="607"/>
      <c r="AM825" s="607"/>
      <c r="AN825" s="607"/>
      <c r="AO825" s="607"/>
      <c r="AP825" s="607"/>
      <c r="AQ825" s="607"/>
      <c r="AR825" s="607"/>
      <c r="AS825" s="607"/>
      <c r="AT825" s="608"/>
      <c r="AU825" s="609"/>
      <c r="AV825" s="610"/>
      <c r="AW825" s="610"/>
      <c r="AX825" s="611"/>
    </row>
    <row r="826" spans="1:50" ht="24.75" customHeight="1" hidden="1">
      <c r="A826" s="641"/>
      <c r="B826" s="448"/>
      <c r="C826" s="448"/>
      <c r="D826" s="448"/>
      <c r="E826" s="448"/>
      <c r="F826" s="449"/>
      <c r="G826" s="582"/>
      <c r="H826" s="583"/>
      <c r="I826" s="583"/>
      <c r="J826" s="583"/>
      <c r="K826" s="584"/>
      <c r="L826" s="606"/>
      <c r="M826" s="607"/>
      <c r="N826" s="607"/>
      <c r="O826" s="607"/>
      <c r="P826" s="607"/>
      <c r="Q826" s="607"/>
      <c r="R826" s="607"/>
      <c r="S826" s="607"/>
      <c r="T826" s="607"/>
      <c r="U826" s="607"/>
      <c r="V826" s="607"/>
      <c r="W826" s="607"/>
      <c r="X826" s="608"/>
      <c r="Y826" s="609"/>
      <c r="Z826" s="610"/>
      <c r="AA826" s="610"/>
      <c r="AB826" s="617"/>
      <c r="AC826" s="582"/>
      <c r="AD826" s="583"/>
      <c r="AE826" s="583"/>
      <c r="AF826" s="583"/>
      <c r="AG826" s="584"/>
      <c r="AH826" s="606"/>
      <c r="AI826" s="607"/>
      <c r="AJ826" s="607"/>
      <c r="AK826" s="607"/>
      <c r="AL826" s="607"/>
      <c r="AM826" s="607"/>
      <c r="AN826" s="607"/>
      <c r="AO826" s="607"/>
      <c r="AP826" s="607"/>
      <c r="AQ826" s="607"/>
      <c r="AR826" s="607"/>
      <c r="AS826" s="607"/>
      <c r="AT826" s="608"/>
      <c r="AU826" s="609"/>
      <c r="AV826" s="610"/>
      <c r="AW826" s="610"/>
      <c r="AX826" s="611"/>
    </row>
    <row r="827" spans="1:50" ht="24.75" customHeight="1" hidden="1">
      <c r="A827" s="641"/>
      <c r="B827" s="448"/>
      <c r="C827" s="448"/>
      <c r="D827" s="448"/>
      <c r="E827" s="448"/>
      <c r="F827" s="449"/>
      <c r="G827" s="582"/>
      <c r="H827" s="583"/>
      <c r="I827" s="583"/>
      <c r="J827" s="583"/>
      <c r="K827" s="584"/>
      <c r="L827" s="606"/>
      <c r="M827" s="607"/>
      <c r="N827" s="607"/>
      <c r="O827" s="607"/>
      <c r="P827" s="607"/>
      <c r="Q827" s="607"/>
      <c r="R827" s="607"/>
      <c r="S827" s="607"/>
      <c r="T827" s="607"/>
      <c r="U827" s="607"/>
      <c r="V827" s="607"/>
      <c r="W827" s="607"/>
      <c r="X827" s="608"/>
      <c r="Y827" s="609"/>
      <c r="Z827" s="610"/>
      <c r="AA827" s="610"/>
      <c r="AB827" s="617"/>
      <c r="AC827" s="582"/>
      <c r="AD827" s="583"/>
      <c r="AE827" s="583"/>
      <c r="AF827" s="583"/>
      <c r="AG827" s="584"/>
      <c r="AH827" s="606"/>
      <c r="AI827" s="607"/>
      <c r="AJ827" s="607"/>
      <c r="AK827" s="607"/>
      <c r="AL827" s="607"/>
      <c r="AM827" s="607"/>
      <c r="AN827" s="607"/>
      <c r="AO827" s="607"/>
      <c r="AP827" s="607"/>
      <c r="AQ827" s="607"/>
      <c r="AR827" s="607"/>
      <c r="AS827" s="607"/>
      <c r="AT827" s="608"/>
      <c r="AU827" s="609"/>
      <c r="AV827" s="610"/>
      <c r="AW827" s="610"/>
      <c r="AX827" s="611"/>
    </row>
    <row r="828" spans="1:50" ht="24.75" customHeight="1" hidden="1">
      <c r="A828" s="641"/>
      <c r="B828" s="448"/>
      <c r="C828" s="448"/>
      <c r="D828" s="448"/>
      <c r="E828" s="448"/>
      <c r="F828" s="449"/>
      <c r="G828" s="582"/>
      <c r="H828" s="583"/>
      <c r="I828" s="583"/>
      <c r="J828" s="583"/>
      <c r="K828" s="584"/>
      <c r="L828" s="606"/>
      <c r="M828" s="607"/>
      <c r="N828" s="607"/>
      <c r="O828" s="607"/>
      <c r="P828" s="607"/>
      <c r="Q828" s="607"/>
      <c r="R828" s="607"/>
      <c r="S828" s="607"/>
      <c r="T828" s="607"/>
      <c r="U828" s="607"/>
      <c r="V828" s="607"/>
      <c r="W828" s="607"/>
      <c r="X828" s="608"/>
      <c r="Y828" s="609"/>
      <c r="Z828" s="610"/>
      <c r="AA828" s="610"/>
      <c r="AB828" s="617"/>
      <c r="AC828" s="582"/>
      <c r="AD828" s="583"/>
      <c r="AE828" s="583"/>
      <c r="AF828" s="583"/>
      <c r="AG828" s="584"/>
      <c r="AH828" s="606"/>
      <c r="AI828" s="607"/>
      <c r="AJ828" s="607"/>
      <c r="AK828" s="607"/>
      <c r="AL828" s="607"/>
      <c r="AM828" s="607"/>
      <c r="AN828" s="607"/>
      <c r="AO828" s="607"/>
      <c r="AP828" s="607"/>
      <c r="AQ828" s="607"/>
      <c r="AR828" s="607"/>
      <c r="AS828" s="607"/>
      <c r="AT828" s="608"/>
      <c r="AU828" s="609"/>
      <c r="AV828" s="610"/>
      <c r="AW828" s="610"/>
      <c r="AX828" s="611"/>
    </row>
    <row r="829" spans="1:50" ht="24.75" customHeight="1" hidden="1">
      <c r="A829" s="641"/>
      <c r="B829" s="448"/>
      <c r="C829" s="448"/>
      <c r="D829" s="448"/>
      <c r="E829" s="448"/>
      <c r="F829" s="449"/>
      <c r="G829" s="582"/>
      <c r="H829" s="583"/>
      <c r="I829" s="583"/>
      <c r="J829" s="583"/>
      <c r="K829" s="584"/>
      <c r="L829" s="606"/>
      <c r="M829" s="607"/>
      <c r="N829" s="607"/>
      <c r="O829" s="607"/>
      <c r="P829" s="607"/>
      <c r="Q829" s="607"/>
      <c r="R829" s="607"/>
      <c r="S829" s="607"/>
      <c r="T829" s="607"/>
      <c r="U829" s="607"/>
      <c r="V829" s="607"/>
      <c r="W829" s="607"/>
      <c r="X829" s="608"/>
      <c r="Y829" s="609"/>
      <c r="Z829" s="610"/>
      <c r="AA829" s="610"/>
      <c r="AB829" s="617"/>
      <c r="AC829" s="582"/>
      <c r="AD829" s="583"/>
      <c r="AE829" s="583"/>
      <c r="AF829" s="583"/>
      <c r="AG829" s="584"/>
      <c r="AH829" s="606"/>
      <c r="AI829" s="607"/>
      <c r="AJ829" s="607"/>
      <c r="AK829" s="607"/>
      <c r="AL829" s="607"/>
      <c r="AM829" s="607"/>
      <c r="AN829" s="607"/>
      <c r="AO829" s="607"/>
      <c r="AP829" s="607"/>
      <c r="AQ829" s="607"/>
      <c r="AR829" s="607"/>
      <c r="AS829" s="607"/>
      <c r="AT829" s="608"/>
      <c r="AU829" s="609"/>
      <c r="AV829" s="610"/>
      <c r="AW829" s="610"/>
      <c r="AX829" s="611"/>
    </row>
    <row r="830" spans="1:50" ht="24.75" customHeight="1" hidden="1">
      <c r="A830" s="641"/>
      <c r="B830" s="448"/>
      <c r="C830" s="448"/>
      <c r="D830" s="448"/>
      <c r="E830" s="448"/>
      <c r="F830" s="449"/>
      <c r="G830" s="845" t="s">
        <v>21</v>
      </c>
      <c r="H830" s="846"/>
      <c r="I830" s="846"/>
      <c r="J830" s="846"/>
      <c r="K830" s="846"/>
      <c r="L830" s="847"/>
      <c r="M830" s="848"/>
      <c r="N830" s="848"/>
      <c r="O830" s="848"/>
      <c r="P830" s="848"/>
      <c r="Q830" s="848"/>
      <c r="R830" s="848"/>
      <c r="S830" s="848"/>
      <c r="T830" s="848"/>
      <c r="U830" s="848"/>
      <c r="V830" s="848"/>
      <c r="W830" s="848"/>
      <c r="X830" s="849"/>
      <c r="Y830" s="850">
        <f>SUM(Y820:AB829)</f>
        <v>0</v>
      </c>
      <c r="Z830" s="851"/>
      <c r="AA830" s="851"/>
      <c r="AB830" s="852"/>
      <c r="AC830" s="845" t="s">
        <v>21</v>
      </c>
      <c r="AD830" s="846"/>
      <c r="AE830" s="846"/>
      <c r="AF830" s="846"/>
      <c r="AG830" s="846"/>
      <c r="AH830" s="847"/>
      <c r="AI830" s="848"/>
      <c r="AJ830" s="848"/>
      <c r="AK830" s="848"/>
      <c r="AL830" s="848"/>
      <c r="AM830" s="848"/>
      <c r="AN830" s="848"/>
      <c r="AO830" s="848"/>
      <c r="AP830" s="848"/>
      <c r="AQ830" s="848"/>
      <c r="AR830" s="848"/>
      <c r="AS830" s="848"/>
      <c r="AT830" s="849"/>
      <c r="AU830" s="850">
        <f>SUM(AU820:AX829)</f>
        <v>0</v>
      </c>
      <c r="AV830" s="851"/>
      <c r="AW830" s="851"/>
      <c r="AX830" s="853"/>
    </row>
    <row r="831" spans="1:50" ht="24.75" customHeight="1" thickBot="1">
      <c r="A831" s="920" t="s">
        <v>267</v>
      </c>
      <c r="B831" s="921"/>
      <c r="C831" s="921"/>
      <c r="D831" s="921"/>
      <c r="E831" s="921"/>
      <c r="F831" s="921"/>
      <c r="G831" s="921"/>
      <c r="H831" s="921"/>
      <c r="I831" s="921"/>
      <c r="J831" s="921"/>
      <c r="K831" s="921"/>
      <c r="L831" s="921"/>
      <c r="M831" s="921"/>
      <c r="N831" s="921"/>
      <c r="O831" s="921"/>
      <c r="P831" s="921"/>
      <c r="Q831" s="921"/>
      <c r="R831" s="921"/>
      <c r="S831" s="921"/>
      <c r="T831" s="921"/>
      <c r="U831" s="921"/>
      <c r="V831" s="921"/>
      <c r="W831" s="921"/>
      <c r="X831" s="921"/>
      <c r="Y831" s="921"/>
      <c r="Z831" s="921"/>
      <c r="AA831" s="921"/>
      <c r="AB831" s="921"/>
      <c r="AC831" s="921"/>
      <c r="AD831" s="921"/>
      <c r="AE831" s="921"/>
      <c r="AF831" s="921"/>
      <c r="AG831" s="921"/>
      <c r="AH831" s="921"/>
      <c r="AI831" s="921"/>
      <c r="AJ831" s="921"/>
      <c r="AK831" s="922"/>
      <c r="AL831" s="292" t="s">
        <v>417</v>
      </c>
      <c r="AM831" s="293"/>
      <c r="AN831" s="293"/>
      <c r="AO831" s="77" t="s">
        <v>415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520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75"/>
      <c r="B836" s="375"/>
      <c r="C836" s="375" t="s">
        <v>27</v>
      </c>
      <c r="D836" s="375"/>
      <c r="E836" s="375"/>
      <c r="F836" s="375"/>
      <c r="G836" s="375"/>
      <c r="H836" s="375"/>
      <c r="I836" s="375"/>
      <c r="J836" s="141" t="s">
        <v>358</v>
      </c>
      <c r="K836" s="376"/>
      <c r="L836" s="376"/>
      <c r="M836" s="376"/>
      <c r="N836" s="376"/>
      <c r="O836" s="376"/>
      <c r="P836" s="377" t="s">
        <v>330</v>
      </c>
      <c r="Q836" s="377"/>
      <c r="R836" s="377"/>
      <c r="S836" s="377"/>
      <c r="T836" s="377"/>
      <c r="U836" s="377"/>
      <c r="V836" s="377"/>
      <c r="W836" s="377"/>
      <c r="X836" s="377"/>
      <c r="Y836" s="378" t="s">
        <v>355</v>
      </c>
      <c r="Z836" s="379"/>
      <c r="AA836" s="379"/>
      <c r="AB836" s="379"/>
      <c r="AC836" s="141" t="s">
        <v>410</v>
      </c>
      <c r="AD836" s="141"/>
      <c r="AE836" s="141"/>
      <c r="AF836" s="141"/>
      <c r="AG836" s="141"/>
      <c r="AH836" s="378" t="s">
        <v>444</v>
      </c>
      <c r="AI836" s="375"/>
      <c r="AJ836" s="375"/>
      <c r="AK836" s="375"/>
      <c r="AL836" s="375" t="s">
        <v>22</v>
      </c>
      <c r="AM836" s="375"/>
      <c r="AN836" s="375"/>
      <c r="AO836" s="380"/>
      <c r="AP836" s="381" t="s">
        <v>359</v>
      </c>
      <c r="AQ836" s="381"/>
      <c r="AR836" s="381"/>
      <c r="AS836" s="381"/>
      <c r="AT836" s="381"/>
      <c r="AU836" s="381"/>
      <c r="AV836" s="381"/>
      <c r="AW836" s="381"/>
      <c r="AX836" s="381"/>
    </row>
    <row r="837" spans="1:50" ht="49.5" customHeight="1">
      <c r="A837" s="387">
        <v>1</v>
      </c>
      <c r="B837" s="387">
        <v>1</v>
      </c>
      <c r="C837" s="373" t="s">
        <v>505</v>
      </c>
      <c r="D837" s="355"/>
      <c r="E837" s="355"/>
      <c r="F837" s="355"/>
      <c r="G837" s="355"/>
      <c r="H837" s="355"/>
      <c r="I837" s="355"/>
      <c r="J837" s="356">
        <v>1000020470007</v>
      </c>
      <c r="K837" s="357"/>
      <c r="L837" s="357"/>
      <c r="M837" s="357"/>
      <c r="N837" s="357"/>
      <c r="O837" s="357"/>
      <c r="P837" s="374" t="s">
        <v>506</v>
      </c>
      <c r="Q837" s="358"/>
      <c r="R837" s="358"/>
      <c r="S837" s="358"/>
      <c r="T837" s="358"/>
      <c r="U837" s="358"/>
      <c r="V837" s="358"/>
      <c r="W837" s="358"/>
      <c r="X837" s="358"/>
      <c r="Y837" s="359">
        <v>1275</v>
      </c>
      <c r="Z837" s="360"/>
      <c r="AA837" s="360"/>
      <c r="AB837" s="361"/>
      <c r="AC837" s="362" t="s">
        <v>473</v>
      </c>
      <c r="AD837" s="362"/>
      <c r="AE837" s="362"/>
      <c r="AF837" s="362"/>
      <c r="AG837" s="362"/>
      <c r="AH837" s="363" t="s">
        <v>473</v>
      </c>
      <c r="AI837" s="364"/>
      <c r="AJ837" s="364"/>
      <c r="AK837" s="364"/>
      <c r="AL837" s="365" t="s">
        <v>473</v>
      </c>
      <c r="AM837" s="366"/>
      <c r="AN837" s="366"/>
      <c r="AO837" s="367"/>
      <c r="AP837" s="368" t="s">
        <v>473</v>
      </c>
      <c r="AQ837" s="368"/>
      <c r="AR837" s="368"/>
      <c r="AS837" s="368"/>
      <c r="AT837" s="368"/>
      <c r="AU837" s="368"/>
      <c r="AV837" s="368"/>
      <c r="AW837" s="368"/>
      <c r="AX837" s="368"/>
    </row>
    <row r="838" spans="1:50" ht="49.5" customHeight="1">
      <c r="A838" s="387">
        <v>2</v>
      </c>
      <c r="B838" s="387">
        <v>1</v>
      </c>
      <c r="C838" s="373" t="s">
        <v>507</v>
      </c>
      <c r="D838" s="355"/>
      <c r="E838" s="355"/>
      <c r="F838" s="355"/>
      <c r="G838" s="355"/>
      <c r="H838" s="355"/>
      <c r="I838" s="355"/>
      <c r="J838" s="356">
        <v>3000020472018</v>
      </c>
      <c r="K838" s="357"/>
      <c r="L838" s="357"/>
      <c r="M838" s="357"/>
      <c r="N838" s="357"/>
      <c r="O838" s="357"/>
      <c r="P838" s="374" t="s">
        <v>508</v>
      </c>
      <c r="Q838" s="358"/>
      <c r="R838" s="358"/>
      <c r="S838" s="358"/>
      <c r="T838" s="358"/>
      <c r="U838" s="358"/>
      <c r="V838" s="358"/>
      <c r="W838" s="358"/>
      <c r="X838" s="358"/>
      <c r="Y838" s="359">
        <v>573</v>
      </c>
      <c r="Z838" s="360"/>
      <c r="AA838" s="360"/>
      <c r="AB838" s="361"/>
      <c r="AC838" s="362" t="s">
        <v>473</v>
      </c>
      <c r="AD838" s="362"/>
      <c r="AE838" s="362"/>
      <c r="AF838" s="362"/>
      <c r="AG838" s="362"/>
      <c r="AH838" s="363" t="s">
        <v>473</v>
      </c>
      <c r="AI838" s="364"/>
      <c r="AJ838" s="364"/>
      <c r="AK838" s="364"/>
      <c r="AL838" s="365" t="s">
        <v>473</v>
      </c>
      <c r="AM838" s="366"/>
      <c r="AN838" s="366"/>
      <c r="AO838" s="367"/>
      <c r="AP838" s="368" t="s">
        <v>473</v>
      </c>
      <c r="AQ838" s="368"/>
      <c r="AR838" s="368"/>
      <c r="AS838" s="368"/>
      <c r="AT838" s="368"/>
      <c r="AU838" s="368"/>
      <c r="AV838" s="368"/>
      <c r="AW838" s="368"/>
      <c r="AX838" s="368"/>
    </row>
    <row r="839" spans="1:50" ht="48.75" customHeight="1">
      <c r="A839" s="387">
        <v>3</v>
      </c>
      <c r="B839" s="387">
        <v>1</v>
      </c>
      <c r="C839" s="373" t="s">
        <v>509</v>
      </c>
      <c r="D839" s="355"/>
      <c r="E839" s="355"/>
      <c r="F839" s="355"/>
      <c r="G839" s="355"/>
      <c r="H839" s="355"/>
      <c r="I839" s="355"/>
      <c r="J839" s="356">
        <v>5000020472107</v>
      </c>
      <c r="K839" s="357"/>
      <c r="L839" s="357"/>
      <c r="M839" s="357"/>
      <c r="N839" s="357"/>
      <c r="O839" s="357"/>
      <c r="P839" s="374" t="s">
        <v>510</v>
      </c>
      <c r="Q839" s="358"/>
      <c r="R839" s="358"/>
      <c r="S839" s="358"/>
      <c r="T839" s="358"/>
      <c r="U839" s="358"/>
      <c r="V839" s="358"/>
      <c r="W839" s="358"/>
      <c r="X839" s="358"/>
      <c r="Y839" s="359">
        <v>300</v>
      </c>
      <c r="Z839" s="360"/>
      <c r="AA839" s="360"/>
      <c r="AB839" s="361"/>
      <c r="AC839" s="362" t="s">
        <v>473</v>
      </c>
      <c r="AD839" s="362"/>
      <c r="AE839" s="362"/>
      <c r="AF839" s="362"/>
      <c r="AG839" s="362"/>
      <c r="AH839" s="363" t="s">
        <v>473</v>
      </c>
      <c r="AI839" s="364"/>
      <c r="AJ839" s="364"/>
      <c r="AK839" s="364"/>
      <c r="AL839" s="365" t="s">
        <v>473</v>
      </c>
      <c r="AM839" s="366"/>
      <c r="AN839" s="366"/>
      <c r="AO839" s="367"/>
      <c r="AP839" s="368" t="s">
        <v>473</v>
      </c>
      <c r="AQ839" s="368"/>
      <c r="AR839" s="368"/>
      <c r="AS839" s="368"/>
      <c r="AT839" s="368"/>
      <c r="AU839" s="368"/>
      <c r="AV839" s="368"/>
      <c r="AW839" s="368"/>
      <c r="AX839" s="368"/>
    </row>
    <row r="840" spans="1:50" ht="48.75" customHeight="1">
      <c r="A840" s="387">
        <v>4</v>
      </c>
      <c r="B840" s="387">
        <v>1</v>
      </c>
      <c r="C840" s="373" t="s">
        <v>511</v>
      </c>
      <c r="D840" s="355"/>
      <c r="E840" s="355"/>
      <c r="F840" s="355"/>
      <c r="G840" s="355"/>
      <c r="H840" s="355"/>
      <c r="I840" s="355"/>
      <c r="J840" s="356">
        <v>5000020472131</v>
      </c>
      <c r="K840" s="357"/>
      <c r="L840" s="357"/>
      <c r="M840" s="357"/>
      <c r="N840" s="357"/>
      <c r="O840" s="357"/>
      <c r="P840" s="374" t="s">
        <v>508</v>
      </c>
      <c r="Q840" s="358"/>
      <c r="R840" s="358"/>
      <c r="S840" s="358"/>
      <c r="T840" s="358"/>
      <c r="U840" s="358"/>
      <c r="V840" s="358"/>
      <c r="W840" s="358"/>
      <c r="X840" s="358"/>
      <c r="Y840" s="359">
        <v>245</v>
      </c>
      <c r="Z840" s="360"/>
      <c r="AA840" s="360"/>
      <c r="AB840" s="361"/>
      <c r="AC840" s="362" t="s">
        <v>473</v>
      </c>
      <c r="AD840" s="362"/>
      <c r="AE840" s="362"/>
      <c r="AF840" s="362"/>
      <c r="AG840" s="362"/>
      <c r="AH840" s="363" t="s">
        <v>473</v>
      </c>
      <c r="AI840" s="364"/>
      <c r="AJ840" s="364"/>
      <c r="AK840" s="364"/>
      <c r="AL840" s="365" t="s">
        <v>473</v>
      </c>
      <c r="AM840" s="366"/>
      <c r="AN840" s="366"/>
      <c r="AO840" s="367"/>
      <c r="AP840" s="368" t="s">
        <v>473</v>
      </c>
      <c r="AQ840" s="368"/>
      <c r="AR840" s="368"/>
      <c r="AS840" s="368"/>
      <c r="AT840" s="368"/>
      <c r="AU840" s="368"/>
      <c r="AV840" s="368"/>
      <c r="AW840" s="368"/>
      <c r="AX840" s="368"/>
    </row>
    <row r="841" spans="1:50" ht="49.5" customHeight="1">
      <c r="A841" s="387">
        <v>5</v>
      </c>
      <c r="B841" s="387">
        <v>1</v>
      </c>
      <c r="C841" s="373" t="s">
        <v>513</v>
      </c>
      <c r="D841" s="355"/>
      <c r="E841" s="355"/>
      <c r="F841" s="355"/>
      <c r="G841" s="355"/>
      <c r="H841" s="355"/>
      <c r="I841" s="355"/>
      <c r="J841" s="356">
        <v>5000020472123</v>
      </c>
      <c r="K841" s="357"/>
      <c r="L841" s="357"/>
      <c r="M841" s="357"/>
      <c r="N841" s="357"/>
      <c r="O841" s="357"/>
      <c r="P841" s="374" t="s">
        <v>510</v>
      </c>
      <c r="Q841" s="358"/>
      <c r="R841" s="358"/>
      <c r="S841" s="358"/>
      <c r="T841" s="358"/>
      <c r="U841" s="358"/>
      <c r="V841" s="358"/>
      <c r="W841" s="358"/>
      <c r="X841" s="358"/>
      <c r="Y841" s="359">
        <v>185</v>
      </c>
      <c r="Z841" s="360"/>
      <c r="AA841" s="360"/>
      <c r="AB841" s="361"/>
      <c r="AC841" s="362" t="s">
        <v>473</v>
      </c>
      <c r="AD841" s="362"/>
      <c r="AE841" s="362"/>
      <c r="AF841" s="362"/>
      <c r="AG841" s="362"/>
      <c r="AH841" s="363" t="s">
        <v>473</v>
      </c>
      <c r="AI841" s="364"/>
      <c r="AJ841" s="364"/>
      <c r="AK841" s="364"/>
      <c r="AL841" s="365" t="s">
        <v>473</v>
      </c>
      <c r="AM841" s="366"/>
      <c r="AN841" s="366"/>
      <c r="AO841" s="367"/>
      <c r="AP841" s="368" t="s">
        <v>473</v>
      </c>
      <c r="AQ841" s="368"/>
      <c r="AR841" s="368"/>
      <c r="AS841" s="368"/>
      <c r="AT841" s="368"/>
      <c r="AU841" s="368"/>
      <c r="AV841" s="368"/>
      <c r="AW841" s="368"/>
      <c r="AX841" s="368"/>
    </row>
    <row r="842" spans="1:50" ht="48.75" customHeight="1">
      <c r="A842" s="387">
        <v>6</v>
      </c>
      <c r="B842" s="387">
        <v>1</v>
      </c>
      <c r="C842" s="373" t="s">
        <v>514</v>
      </c>
      <c r="D842" s="355"/>
      <c r="E842" s="355"/>
      <c r="F842" s="355"/>
      <c r="G842" s="355"/>
      <c r="H842" s="355"/>
      <c r="I842" s="355"/>
      <c r="J842" s="356">
        <v>1000020472085</v>
      </c>
      <c r="K842" s="357"/>
      <c r="L842" s="357"/>
      <c r="M842" s="357"/>
      <c r="N842" s="357"/>
      <c r="O842" s="357"/>
      <c r="P842" s="374" t="s">
        <v>508</v>
      </c>
      <c r="Q842" s="358"/>
      <c r="R842" s="358"/>
      <c r="S842" s="358"/>
      <c r="T842" s="358"/>
      <c r="U842" s="358"/>
      <c r="V842" s="358"/>
      <c r="W842" s="358"/>
      <c r="X842" s="358"/>
      <c r="Y842" s="359">
        <v>184</v>
      </c>
      <c r="Z842" s="360"/>
      <c r="AA842" s="360"/>
      <c r="AB842" s="361"/>
      <c r="AC842" s="362" t="s">
        <v>473</v>
      </c>
      <c r="AD842" s="362"/>
      <c r="AE842" s="362"/>
      <c r="AF842" s="362"/>
      <c r="AG842" s="362"/>
      <c r="AH842" s="363" t="s">
        <v>473</v>
      </c>
      <c r="AI842" s="364"/>
      <c r="AJ842" s="364"/>
      <c r="AK842" s="364"/>
      <c r="AL842" s="365" t="s">
        <v>473</v>
      </c>
      <c r="AM842" s="366"/>
      <c r="AN842" s="366"/>
      <c r="AO842" s="367"/>
      <c r="AP842" s="368" t="s">
        <v>473</v>
      </c>
      <c r="AQ842" s="368"/>
      <c r="AR842" s="368"/>
      <c r="AS842" s="368"/>
      <c r="AT842" s="368"/>
      <c r="AU842" s="368"/>
      <c r="AV842" s="368"/>
      <c r="AW842" s="368"/>
      <c r="AX842" s="368"/>
    </row>
    <row r="843" spans="1:50" ht="30" customHeight="1">
      <c r="A843" s="387">
        <v>7</v>
      </c>
      <c r="B843" s="387">
        <v>1</v>
      </c>
      <c r="C843" s="373" t="s">
        <v>515</v>
      </c>
      <c r="D843" s="355"/>
      <c r="E843" s="355"/>
      <c r="F843" s="355"/>
      <c r="G843" s="355"/>
      <c r="H843" s="355"/>
      <c r="I843" s="355"/>
      <c r="J843" s="356">
        <v>4000020472140</v>
      </c>
      <c r="K843" s="357"/>
      <c r="L843" s="357"/>
      <c r="M843" s="357"/>
      <c r="N843" s="357"/>
      <c r="O843" s="357"/>
      <c r="P843" s="374" t="s">
        <v>512</v>
      </c>
      <c r="Q843" s="358"/>
      <c r="R843" s="358"/>
      <c r="S843" s="358"/>
      <c r="T843" s="358"/>
      <c r="U843" s="358"/>
      <c r="V843" s="358"/>
      <c r="W843" s="358"/>
      <c r="X843" s="358"/>
      <c r="Y843" s="359">
        <v>146</v>
      </c>
      <c r="Z843" s="360"/>
      <c r="AA843" s="360"/>
      <c r="AB843" s="361"/>
      <c r="AC843" s="362" t="s">
        <v>473</v>
      </c>
      <c r="AD843" s="362"/>
      <c r="AE843" s="362"/>
      <c r="AF843" s="362"/>
      <c r="AG843" s="362"/>
      <c r="AH843" s="363" t="s">
        <v>473</v>
      </c>
      <c r="AI843" s="364"/>
      <c r="AJ843" s="364"/>
      <c r="AK843" s="364"/>
      <c r="AL843" s="365" t="s">
        <v>473</v>
      </c>
      <c r="AM843" s="366"/>
      <c r="AN843" s="366"/>
      <c r="AO843" s="367"/>
      <c r="AP843" s="368" t="s">
        <v>473</v>
      </c>
      <c r="AQ843" s="368"/>
      <c r="AR843" s="368"/>
      <c r="AS843" s="368"/>
      <c r="AT843" s="368"/>
      <c r="AU843" s="368"/>
      <c r="AV843" s="368"/>
      <c r="AW843" s="368"/>
      <c r="AX843" s="368"/>
    </row>
    <row r="844" spans="1:50" ht="49.5" customHeight="1">
      <c r="A844" s="387">
        <v>8</v>
      </c>
      <c r="B844" s="387">
        <v>1</v>
      </c>
      <c r="C844" s="373" t="s">
        <v>516</v>
      </c>
      <c r="D844" s="355"/>
      <c r="E844" s="355"/>
      <c r="F844" s="355"/>
      <c r="G844" s="355"/>
      <c r="H844" s="355"/>
      <c r="I844" s="355"/>
      <c r="J844" s="356">
        <v>5000020472115</v>
      </c>
      <c r="K844" s="357"/>
      <c r="L844" s="357"/>
      <c r="M844" s="357"/>
      <c r="N844" s="357"/>
      <c r="O844" s="357"/>
      <c r="P844" s="374" t="s">
        <v>500</v>
      </c>
      <c r="Q844" s="358"/>
      <c r="R844" s="358"/>
      <c r="S844" s="358"/>
      <c r="T844" s="358"/>
      <c r="U844" s="358"/>
      <c r="V844" s="358"/>
      <c r="W844" s="358"/>
      <c r="X844" s="358"/>
      <c r="Y844" s="359">
        <v>143</v>
      </c>
      <c r="Z844" s="360"/>
      <c r="AA844" s="360"/>
      <c r="AB844" s="361"/>
      <c r="AC844" s="362" t="s">
        <v>473</v>
      </c>
      <c r="AD844" s="362"/>
      <c r="AE844" s="362"/>
      <c r="AF844" s="362"/>
      <c r="AG844" s="362"/>
      <c r="AH844" s="363" t="s">
        <v>473</v>
      </c>
      <c r="AI844" s="364"/>
      <c r="AJ844" s="364"/>
      <c r="AK844" s="364"/>
      <c r="AL844" s="365" t="s">
        <v>473</v>
      </c>
      <c r="AM844" s="366"/>
      <c r="AN844" s="366"/>
      <c r="AO844" s="367"/>
      <c r="AP844" s="368" t="s">
        <v>473</v>
      </c>
      <c r="AQ844" s="368"/>
      <c r="AR844" s="368"/>
      <c r="AS844" s="368"/>
      <c r="AT844" s="368"/>
      <c r="AU844" s="368"/>
      <c r="AV844" s="368"/>
      <c r="AW844" s="368"/>
      <c r="AX844" s="368"/>
    </row>
    <row r="845" spans="1:50" ht="49.5" customHeight="1">
      <c r="A845" s="387">
        <v>9</v>
      </c>
      <c r="B845" s="387">
        <v>1</v>
      </c>
      <c r="C845" s="373" t="s">
        <v>517</v>
      </c>
      <c r="D845" s="355"/>
      <c r="E845" s="355"/>
      <c r="F845" s="355"/>
      <c r="G845" s="355"/>
      <c r="H845" s="355"/>
      <c r="I845" s="355"/>
      <c r="J845" s="356">
        <v>1000020472077</v>
      </c>
      <c r="K845" s="357"/>
      <c r="L845" s="357"/>
      <c r="M845" s="357"/>
      <c r="N845" s="357"/>
      <c r="O845" s="357"/>
      <c r="P845" s="374" t="s">
        <v>500</v>
      </c>
      <c r="Q845" s="358"/>
      <c r="R845" s="358"/>
      <c r="S845" s="358"/>
      <c r="T845" s="358"/>
      <c r="U845" s="358"/>
      <c r="V845" s="358"/>
      <c r="W845" s="358"/>
      <c r="X845" s="358"/>
      <c r="Y845" s="359">
        <v>127</v>
      </c>
      <c r="Z845" s="360"/>
      <c r="AA845" s="360"/>
      <c r="AB845" s="361"/>
      <c r="AC845" s="362" t="s">
        <v>473</v>
      </c>
      <c r="AD845" s="362"/>
      <c r="AE845" s="362"/>
      <c r="AF845" s="362"/>
      <c r="AG845" s="362"/>
      <c r="AH845" s="363" t="s">
        <v>473</v>
      </c>
      <c r="AI845" s="364"/>
      <c r="AJ845" s="364"/>
      <c r="AK845" s="364"/>
      <c r="AL845" s="365" t="s">
        <v>473</v>
      </c>
      <c r="AM845" s="366"/>
      <c r="AN845" s="366"/>
      <c r="AO845" s="367"/>
      <c r="AP845" s="368" t="s">
        <v>473</v>
      </c>
      <c r="AQ845" s="368"/>
      <c r="AR845" s="368"/>
      <c r="AS845" s="368"/>
      <c r="AT845" s="368"/>
      <c r="AU845" s="368"/>
      <c r="AV845" s="368"/>
      <c r="AW845" s="368"/>
      <c r="AX845" s="368"/>
    </row>
    <row r="846" spans="1:50" ht="49.5" customHeight="1">
      <c r="A846" s="387">
        <v>10</v>
      </c>
      <c r="B846" s="387">
        <v>1</v>
      </c>
      <c r="C846" s="373" t="s">
        <v>518</v>
      </c>
      <c r="D846" s="355"/>
      <c r="E846" s="355"/>
      <c r="F846" s="355"/>
      <c r="G846" s="355"/>
      <c r="H846" s="355"/>
      <c r="I846" s="355"/>
      <c r="J846" s="356">
        <v>4000020473502</v>
      </c>
      <c r="K846" s="357"/>
      <c r="L846" s="357"/>
      <c r="M846" s="357"/>
      <c r="N846" s="357"/>
      <c r="O846" s="357"/>
      <c r="P846" s="374" t="s">
        <v>500</v>
      </c>
      <c r="Q846" s="358"/>
      <c r="R846" s="358"/>
      <c r="S846" s="358"/>
      <c r="T846" s="358"/>
      <c r="U846" s="358"/>
      <c r="V846" s="358"/>
      <c r="W846" s="358"/>
      <c r="X846" s="358"/>
      <c r="Y846" s="359">
        <v>120</v>
      </c>
      <c r="Z846" s="360"/>
      <c r="AA846" s="360"/>
      <c r="AB846" s="361"/>
      <c r="AC846" s="362" t="s">
        <v>473</v>
      </c>
      <c r="AD846" s="362"/>
      <c r="AE846" s="362"/>
      <c r="AF846" s="362"/>
      <c r="AG846" s="362"/>
      <c r="AH846" s="363" t="s">
        <v>473</v>
      </c>
      <c r="AI846" s="364"/>
      <c r="AJ846" s="364"/>
      <c r="AK846" s="364"/>
      <c r="AL846" s="365" t="s">
        <v>473</v>
      </c>
      <c r="AM846" s="366"/>
      <c r="AN846" s="366"/>
      <c r="AO846" s="367"/>
      <c r="AP846" s="368" t="s">
        <v>473</v>
      </c>
      <c r="AQ846" s="368"/>
      <c r="AR846" s="368"/>
      <c r="AS846" s="368"/>
      <c r="AT846" s="368"/>
      <c r="AU846" s="368"/>
      <c r="AV846" s="368"/>
      <c r="AW846" s="368"/>
      <c r="AX846" s="368"/>
    </row>
    <row r="847" spans="1:50" ht="30" customHeight="1" hidden="1">
      <c r="A847" s="387">
        <v>11</v>
      </c>
      <c r="B847" s="38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customHeight="1" hidden="1">
      <c r="A848" s="387">
        <v>12</v>
      </c>
      <c r="B848" s="38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customHeight="1" hidden="1">
      <c r="A849" s="387">
        <v>13</v>
      </c>
      <c r="B849" s="38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customHeight="1" hidden="1">
      <c r="A850" s="387">
        <v>14</v>
      </c>
      <c r="B850" s="38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customHeight="1" hidden="1">
      <c r="A851" s="387">
        <v>15</v>
      </c>
      <c r="B851" s="38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customHeight="1" hidden="1">
      <c r="A852" s="387">
        <v>16</v>
      </c>
      <c r="B852" s="38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customHeight="1" hidden="1">
      <c r="A853" s="387">
        <v>17</v>
      </c>
      <c r="B853" s="38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customHeight="1" hidden="1">
      <c r="A854" s="387">
        <v>18</v>
      </c>
      <c r="B854" s="38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customHeight="1" hidden="1">
      <c r="A855" s="387">
        <v>19</v>
      </c>
      <c r="B855" s="38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customHeight="1" hidden="1">
      <c r="A856" s="387">
        <v>20</v>
      </c>
      <c r="B856" s="38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customHeight="1" hidden="1">
      <c r="A857" s="387">
        <v>21</v>
      </c>
      <c r="B857" s="38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customHeight="1" hidden="1">
      <c r="A858" s="387">
        <v>22</v>
      </c>
      <c r="B858" s="38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customHeight="1" hidden="1">
      <c r="A859" s="387">
        <v>23</v>
      </c>
      <c r="B859" s="38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customHeight="1" hidden="1">
      <c r="A860" s="387">
        <v>24</v>
      </c>
      <c r="B860" s="38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customHeight="1" hidden="1">
      <c r="A861" s="387">
        <v>25</v>
      </c>
      <c r="B861" s="38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customHeight="1" hidden="1">
      <c r="A862" s="387">
        <v>26</v>
      </c>
      <c r="B862" s="38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customHeight="1" hidden="1">
      <c r="A863" s="387">
        <v>27</v>
      </c>
      <c r="B863" s="38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customHeight="1" hidden="1">
      <c r="A864" s="387">
        <v>28</v>
      </c>
      <c r="B864" s="38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customHeight="1" hidden="1">
      <c r="A865" s="387">
        <v>29</v>
      </c>
      <c r="B865" s="38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customHeight="1" hidden="1">
      <c r="A866" s="387">
        <v>30</v>
      </c>
      <c r="B866" s="38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hidden="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hidden="1">
      <c r="A869" s="375"/>
      <c r="B869" s="375"/>
      <c r="C869" s="375" t="s">
        <v>27</v>
      </c>
      <c r="D869" s="375"/>
      <c r="E869" s="375"/>
      <c r="F869" s="375"/>
      <c r="G869" s="375"/>
      <c r="H869" s="375"/>
      <c r="I869" s="375"/>
      <c r="J869" s="141" t="s">
        <v>358</v>
      </c>
      <c r="K869" s="376"/>
      <c r="L869" s="376"/>
      <c r="M869" s="376"/>
      <c r="N869" s="376"/>
      <c r="O869" s="376"/>
      <c r="P869" s="377" t="s">
        <v>330</v>
      </c>
      <c r="Q869" s="377"/>
      <c r="R869" s="377"/>
      <c r="S869" s="377"/>
      <c r="T869" s="377"/>
      <c r="U869" s="377"/>
      <c r="V869" s="377"/>
      <c r="W869" s="377"/>
      <c r="X869" s="377"/>
      <c r="Y869" s="378" t="s">
        <v>355</v>
      </c>
      <c r="Z869" s="379"/>
      <c r="AA869" s="379"/>
      <c r="AB869" s="379"/>
      <c r="AC869" s="141" t="s">
        <v>410</v>
      </c>
      <c r="AD869" s="141"/>
      <c r="AE869" s="141"/>
      <c r="AF869" s="141"/>
      <c r="AG869" s="141"/>
      <c r="AH869" s="378" t="s">
        <v>444</v>
      </c>
      <c r="AI869" s="375"/>
      <c r="AJ869" s="375"/>
      <c r="AK869" s="375"/>
      <c r="AL869" s="375" t="s">
        <v>22</v>
      </c>
      <c r="AM869" s="375"/>
      <c r="AN869" s="375"/>
      <c r="AO869" s="380"/>
      <c r="AP869" s="381" t="s">
        <v>359</v>
      </c>
      <c r="AQ869" s="381"/>
      <c r="AR869" s="381"/>
      <c r="AS869" s="381"/>
      <c r="AT869" s="381"/>
      <c r="AU869" s="381"/>
      <c r="AV869" s="381"/>
      <c r="AW869" s="381"/>
      <c r="AX869" s="381"/>
    </row>
    <row r="870" spans="1:50" ht="30" customHeight="1" hidden="1">
      <c r="A870" s="387">
        <v>1</v>
      </c>
      <c r="B870" s="387">
        <v>1</v>
      </c>
      <c r="C870" s="355"/>
      <c r="D870" s="355"/>
      <c r="E870" s="355"/>
      <c r="F870" s="355"/>
      <c r="G870" s="355"/>
      <c r="H870" s="355"/>
      <c r="I870" s="355"/>
      <c r="J870" s="356"/>
      <c r="K870" s="357"/>
      <c r="L870" s="357"/>
      <c r="M870" s="357"/>
      <c r="N870" s="357"/>
      <c r="O870" s="357"/>
      <c r="P870" s="358"/>
      <c r="Q870" s="358"/>
      <c r="R870" s="358"/>
      <c r="S870" s="358"/>
      <c r="T870" s="358"/>
      <c r="U870" s="358"/>
      <c r="V870" s="358"/>
      <c r="W870" s="358"/>
      <c r="X870" s="358"/>
      <c r="Y870" s="359"/>
      <c r="Z870" s="360"/>
      <c r="AA870" s="360"/>
      <c r="AB870" s="361"/>
      <c r="AC870" s="369"/>
      <c r="AD870" s="370"/>
      <c r="AE870" s="370"/>
      <c r="AF870" s="370"/>
      <c r="AG870" s="370"/>
      <c r="AH870" s="371"/>
      <c r="AI870" s="372"/>
      <c r="AJ870" s="372"/>
      <c r="AK870" s="372"/>
      <c r="AL870" s="365"/>
      <c r="AM870" s="366"/>
      <c r="AN870" s="366"/>
      <c r="AO870" s="367"/>
      <c r="AP870" s="368"/>
      <c r="AQ870" s="368"/>
      <c r="AR870" s="368"/>
      <c r="AS870" s="368"/>
      <c r="AT870" s="368"/>
      <c r="AU870" s="368"/>
      <c r="AV870" s="368"/>
      <c r="AW870" s="368"/>
      <c r="AX870" s="368"/>
    </row>
    <row r="871" spans="1:50" ht="30" customHeight="1" hidden="1">
      <c r="A871" s="387">
        <v>2</v>
      </c>
      <c r="B871" s="387">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69"/>
      <c r="AD871" s="369"/>
      <c r="AE871" s="369"/>
      <c r="AF871" s="369"/>
      <c r="AG871" s="369"/>
      <c r="AH871" s="371"/>
      <c r="AI871" s="372"/>
      <c r="AJ871" s="372"/>
      <c r="AK871" s="372"/>
      <c r="AL871" s="382"/>
      <c r="AM871" s="383"/>
      <c r="AN871" s="383"/>
      <c r="AO871" s="384"/>
      <c r="AP871" s="368"/>
      <c r="AQ871" s="368"/>
      <c r="AR871" s="368"/>
      <c r="AS871" s="368"/>
      <c r="AT871" s="368"/>
      <c r="AU871" s="368"/>
      <c r="AV871" s="368"/>
      <c r="AW871" s="368"/>
      <c r="AX871" s="368"/>
    </row>
    <row r="872" spans="1:50" ht="30" customHeight="1" hidden="1">
      <c r="A872" s="387">
        <v>3</v>
      </c>
      <c r="B872" s="387">
        <v>1</v>
      </c>
      <c r="C872" s="373"/>
      <c r="D872" s="355"/>
      <c r="E872" s="355"/>
      <c r="F872" s="355"/>
      <c r="G872" s="355"/>
      <c r="H872" s="355"/>
      <c r="I872" s="355"/>
      <c r="J872" s="356"/>
      <c r="K872" s="357"/>
      <c r="L872" s="357"/>
      <c r="M872" s="357"/>
      <c r="N872" s="357"/>
      <c r="O872" s="357"/>
      <c r="P872" s="374"/>
      <c r="Q872" s="358"/>
      <c r="R872" s="358"/>
      <c r="S872" s="358"/>
      <c r="T872" s="358"/>
      <c r="U872" s="358"/>
      <c r="V872" s="358"/>
      <c r="W872" s="358"/>
      <c r="X872" s="358"/>
      <c r="Y872" s="359"/>
      <c r="Z872" s="360"/>
      <c r="AA872" s="360"/>
      <c r="AB872" s="361"/>
      <c r="AC872" s="369"/>
      <c r="AD872" s="369"/>
      <c r="AE872" s="369"/>
      <c r="AF872" s="369"/>
      <c r="AG872" s="369"/>
      <c r="AH872" s="363"/>
      <c r="AI872" s="364"/>
      <c r="AJ872" s="364"/>
      <c r="AK872" s="364"/>
      <c r="AL872" s="365"/>
      <c r="AM872" s="366"/>
      <c r="AN872" s="366"/>
      <c r="AO872" s="367"/>
      <c r="AP872" s="368"/>
      <c r="AQ872" s="368"/>
      <c r="AR872" s="368"/>
      <c r="AS872" s="368"/>
      <c r="AT872" s="368"/>
      <c r="AU872" s="368"/>
      <c r="AV872" s="368"/>
      <c r="AW872" s="368"/>
      <c r="AX872" s="368"/>
    </row>
    <row r="873" spans="1:50" ht="30" customHeight="1" hidden="1">
      <c r="A873" s="387">
        <v>4</v>
      </c>
      <c r="B873" s="387">
        <v>1</v>
      </c>
      <c r="C873" s="373"/>
      <c r="D873" s="355"/>
      <c r="E873" s="355"/>
      <c r="F873" s="355"/>
      <c r="G873" s="355"/>
      <c r="H873" s="355"/>
      <c r="I873" s="355"/>
      <c r="J873" s="356"/>
      <c r="K873" s="357"/>
      <c r="L873" s="357"/>
      <c r="M873" s="357"/>
      <c r="N873" s="357"/>
      <c r="O873" s="357"/>
      <c r="P873" s="374"/>
      <c r="Q873" s="358"/>
      <c r="R873" s="358"/>
      <c r="S873" s="358"/>
      <c r="T873" s="358"/>
      <c r="U873" s="358"/>
      <c r="V873" s="358"/>
      <c r="W873" s="358"/>
      <c r="X873" s="358"/>
      <c r="Y873" s="359"/>
      <c r="Z873" s="360"/>
      <c r="AA873" s="360"/>
      <c r="AB873" s="361"/>
      <c r="AC873" s="369"/>
      <c r="AD873" s="369"/>
      <c r="AE873" s="369"/>
      <c r="AF873" s="369"/>
      <c r="AG873" s="369"/>
      <c r="AH873" s="363"/>
      <c r="AI873" s="364"/>
      <c r="AJ873" s="364"/>
      <c r="AK873" s="364"/>
      <c r="AL873" s="365"/>
      <c r="AM873" s="366"/>
      <c r="AN873" s="366"/>
      <c r="AO873" s="367"/>
      <c r="AP873" s="368"/>
      <c r="AQ873" s="368"/>
      <c r="AR873" s="368"/>
      <c r="AS873" s="368"/>
      <c r="AT873" s="368"/>
      <c r="AU873" s="368"/>
      <c r="AV873" s="368"/>
      <c r="AW873" s="368"/>
      <c r="AX873" s="368"/>
    </row>
    <row r="874" spans="1:50" ht="30" customHeight="1" hidden="1">
      <c r="A874" s="387">
        <v>5</v>
      </c>
      <c r="B874" s="387">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30" customHeight="1" hidden="1">
      <c r="A875" s="387">
        <v>6</v>
      </c>
      <c r="B875" s="387">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customHeight="1" hidden="1">
      <c r="A876" s="387">
        <v>7</v>
      </c>
      <c r="B876" s="387">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customHeight="1" hidden="1">
      <c r="A877" s="387">
        <v>8</v>
      </c>
      <c r="B877" s="387">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customHeight="1" hidden="1">
      <c r="A878" s="387">
        <v>9</v>
      </c>
      <c r="B878" s="387">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customHeight="1" hidden="1">
      <c r="A879" s="387">
        <v>10</v>
      </c>
      <c r="B879" s="387">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customHeight="1" hidden="1">
      <c r="A880" s="387">
        <v>11</v>
      </c>
      <c r="B880" s="38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customHeight="1" hidden="1">
      <c r="A881" s="387">
        <v>12</v>
      </c>
      <c r="B881" s="38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customHeight="1" hidden="1">
      <c r="A882" s="387">
        <v>13</v>
      </c>
      <c r="B882" s="38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customHeight="1" hidden="1">
      <c r="A883" s="387">
        <v>14</v>
      </c>
      <c r="B883" s="38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customHeight="1" hidden="1">
      <c r="A884" s="387">
        <v>15</v>
      </c>
      <c r="B884" s="38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customHeight="1" hidden="1">
      <c r="A885" s="387">
        <v>16</v>
      </c>
      <c r="B885" s="38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customHeight="1" hidden="1">
      <c r="A886" s="387">
        <v>17</v>
      </c>
      <c r="B886" s="38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customHeight="1" hidden="1">
      <c r="A887" s="387">
        <v>18</v>
      </c>
      <c r="B887" s="38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customHeight="1" hidden="1">
      <c r="A888" s="387">
        <v>19</v>
      </c>
      <c r="B888" s="38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customHeight="1" hidden="1">
      <c r="A889" s="387">
        <v>20</v>
      </c>
      <c r="B889" s="38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customHeight="1" hidden="1">
      <c r="A890" s="387">
        <v>21</v>
      </c>
      <c r="B890" s="38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customHeight="1" hidden="1">
      <c r="A891" s="387">
        <v>22</v>
      </c>
      <c r="B891" s="38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customHeight="1" hidden="1">
      <c r="A892" s="387">
        <v>23</v>
      </c>
      <c r="B892" s="38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customHeight="1" hidden="1">
      <c r="A893" s="387">
        <v>24</v>
      </c>
      <c r="B893" s="38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customHeight="1" hidden="1">
      <c r="A894" s="387">
        <v>25</v>
      </c>
      <c r="B894" s="38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customHeight="1" hidden="1">
      <c r="A895" s="387">
        <v>26</v>
      </c>
      <c r="B895" s="38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customHeight="1" hidden="1">
      <c r="A896" s="387">
        <v>27</v>
      </c>
      <c r="B896" s="38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customHeight="1" hidden="1">
      <c r="A897" s="387">
        <v>28</v>
      </c>
      <c r="B897" s="38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customHeight="1" hidden="1">
      <c r="A898" s="387">
        <v>29</v>
      </c>
      <c r="B898" s="38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customHeight="1" hidden="1">
      <c r="A899" s="387">
        <v>30</v>
      </c>
      <c r="B899" s="38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hidden="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hidden="1">
      <c r="A902" s="375"/>
      <c r="B902" s="375"/>
      <c r="C902" s="375" t="s">
        <v>27</v>
      </c>
      <c r="D902" s="375"/>
      <c r="E902" s="375"/>
      <c r="F902" s="375"/>
      <c r="G902" s="375"/>
      <c r="H902" s="375"/>
      <c r="I902" s="375"/>
      <c r="J902" s="141" t="s">
        <v>358</v>
      </c>
      <c r="K902" s="376"/>
      <c r="L902" s="376"/>
      <c r="M902" s="376"/>
      <c r="N902" s="376"/>
      <c r="O902" s="376"/>
      <c r="P902" s="377" t="s">
        <v>330</v>
      </c>
      <c r="Q902" s="377"/>
      <c r="R902" s="377"/>
      <c r="S902" s="377"/>
      <c r="T902" s="377"/>
      <c r="U902" s="377"/>
      <c r="V902" s="377"/>
      <c r="W902" s="377"/>
      <c r="X902" s="377"/>
      <c r="Y902" s="378" t="s">
        <v>355</v>
      </c>
      <c r="Z902" s="379"/>
      <c r="AA902" s="379"/>
      <c r="AB902" s="379"/>
      <c r="AC902" s="141" t="s">
        <v>410</v>
      </c>
      <c r="AD902" s="141"/>
      <c r="AE902" s="141"/>
      <c r="AF902" s="141"/>
      <c r="AG902" s="141"/>
      <c r="AH902" s="378" t="s">
        <v>444</v>
      </c>
      <c r="AI902" s="375"/>
      <c r="AJ902" s="375"/>
      <c r="AK902" s="375"/>
      <c r="AL902" s="375" t="s">
        <v>22</v>
      </c>
      <c r="AM902" s="375"/>
      <c r="AN902" s="375"/>
      <c r="AO902" s="380"/>
      <c r="AP902" s="381" t="s">
        <v>359</v>
      </c>
      <c r="AQ902" s="381"/>
      <c r="AR902" s="381"/>
      <c r="AS902" s="381"/>
      <c r="AT902" s="381"/>
      <c r="AU902" s="381"/>
      <c r="AV902" s="381"/>
      <c r="AW902" s="381"/>
      <c r="AX902" s="381"/>
    </row>
    <row r="903" spans="1:50" ht="30" customHeight="1" hidden="1">
      <c r="A903" s="387">
        <v>1</v>
      </c>
      <c r="B903" s="387">
        <v>1</v>
      </c>
      <c r="C903" s="355"/>
      <c r="D903" s="355"/>
      <c r="E903" s="355"/>
      <c r="F903" s="355"/>
      <c r="G903" s="355"/>
      <c r="H903" s="355"/>
      <c r="I903" s="355"/>
      <c r="J903" s="356"/>
      <c r="K903" s="357"/>
      <c r="L903" s="357"/>
      <c r="M903" s="357"/>
      <c r="N903" s="357"/>
      <c r="O903" s="357"/>
      <c r="P903" s="358"/>
      <c r="Q903" s="358"/>
      <c r="R903" s="358"/>
      <c r="S903" s="358"/>
      <c r="T903" s="358"/>
      <c r="U903" s="358"/>
      <c r="V903" s="358"/>
      <c r="W903" s="358"/>
      <c r="X903" s="358"/>
      <c r="Y903" s="359"/>
      <c r="Z903" s="360"/>
      <c r="AA903" s="360"/>
      <c r="AB903" s="361"/>
      <c r="AC903" s="369"/>
      <c r="AD903" s="370"/>
      <c r="AE903" s="370"/>
      <c r="AF903" s="370"/>
      <c r="AG903" s="370"/>
      <c r="AH903" s="371"/>
      <c r="AI903" s="372"/>
      <c r="AJ903" s="372"/>
      <c r="AK903" s="372"/>
      <c r="AL903" s="365"/>
      <c r="AM903" s="366"/>
      <c r="AN903" s="366"/>
      <c r="AO903" s="367"/>
      <c r="AP903" s="368"/>
      <c r="AQ903" s="368"/>
      <c r="AR903" s="368"/>
      <c r="AS903" s="368"/>
      <c r="AT903" s="368"/>
      <c r="AU903" s="368"/>
      <c r="AV903" s="368"/>
      <c r="AW903" s="368"/>
      <c r="AX903" s="368"/>
    </row>
    <row r="904" spans="1:50" ht="30" customHeight="1" hidden="1">
      <c r="A904" s="387">
        <v>2</v>
      </c>
      <c r="B904" s="387">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69"/>
      <c r="AD904" s="369"/>
      <c r="AE904" s="369"/>
      <c r="AF904" s="369"/>
      <c r="AG904" s="369"/>
      <c r="AH904" s="371"/>
      <c r="AI904" s="372"/>
      <c r="AJ904" s="372"/>
      <c r="AK904" s="372"/>
      <c r="AL904" s="382"/>
      <c r="AM904" s="383"/>
      <c r="AN904" s="383"/>
      <c r="AO904" s="384"/>
      <c r="AP904" s="368"/>
      <c r="AQ904" s="368"/>
      <c r="AR904" s="368"/>
      <c r="AS904" s="368"/>
      <c r="AT904" s="368"/>
      <c r="AU904" s="368"/>
      <c r="AV904" s="368"/>
      <c r="AW904" s="368"/>
      <c r="AX904" s="368"/>
    </row>
    <row r="905" spans="1:50" ht="30" customHeight="1" hidden="1">
      <c r="A905" s="387">
        <v>3</v>
      </c>
      <c r="B905" s="387">
        <v>1</v>
      </c>
      <c r="C905" s="373"/>
      <c r="D905" s="355"/>
      <c r="E905" s="355"/>
      <c r="F905" s="355"/>
      <c r="G905" s="355"/>
      <c r="H905" s="355"/>
      <c r="I905" s="355"/>
      <c r="J905" s="356"/>
      <c r="K905" s="357"/>
      <c r="L905" s="357"/>
      <c r="M905" s="357"/>
      <c r="N905" s="357"/>
      <c r="O905" s="357"/>
      <c r="P905" s="374"/>
      <c r="Q905" s="358"/>
      <c r="R905" s="358"/>
      <c r="S905" s="358"/>
      <c r="T905" s="358"/>
      <c r="U905" s="358"/>
      <c r="V905" s="358"/>
      <c r="W905" s="358"/>
      <c r="X905" s="358"/>
      <c r="Y905" s="359"/>
      <c r="Z905" s="360"/>
      <c r="AA905" s="360"/>
      <c r="AB905" s="361"/>
      <c r="AC905" s="369"/>
      <c r="AD905" s="369"/>
      <c r="AE905" s="369"/>
      <c r="AF905" s="369"/>
      <c r="AG905" s="369"/>
      <c r="AH905" s="363"/>
      <c r="AI905" s="364"/>
      <c r="AJ905" s="364"/>
      <c r="AK905" s="364"/>
      <c r="AL905" s="365"/>
      <c r="AM905" s="366"/>
      <c r="AN905" s="366"/>
      <c r="AO905" s="367"/>
      <c r="AP905" s="368"/>
      <c r="AQ905" s="368"/>
      <c r="AR905" s="368"/>
      <c r="AS905" s="368"/>
      <c r="AT905" s="368"/>
      <c r="AU905" s="368"/>
      <c r="AV905" s="368"/>
      <c r="AW905" s="368"/>
      <c r="AX905" s="368"/>
    </row>
    <row r="906" spans="1:50" ht="30" customHeight="1" hidden="1">
      <c r="A906" s="387">
        <v>4</v>
      </c>
      <c r="B906" s="387">
        <v>1</v>
      </c>
      <c r="C906" s="373"/>
      <c r="D906" s="355"/>
      <c r="E906" s="355"/>
      <c r="F906" s="355"/>
      <c r="G906" s="355"/>
      <c r="H906" s="355"/>
      <c r="I906" s="355"/>
      <c r="J906" s="356"/>
      <c r="K906" s="357"/>
      <c r="L906" s="357"/>
      <c r="M906" s="357"/>
      <c r="N906" s="357"/>
      <c r="O906" s="357"/>
      <c r="P906" s="374"/>
      <c r="Q906" s="358"/>
      <c r="R906" s="358"/>
      <c r="S906" s="358"/>
      <c r="T906" s="358"/>
      <c r="U906" s="358"/>
      <c r="V906" s="358"/>
      <c r="W906" s="358"/>
      <c r="X906" s="358"/>
      <c r="Y906" s="359"/>
      <c r="Z906" s="360"/>
      <c r="AA906" s="360"/>
      <c r="AB906" s="361"/>
      <c r="AC906" s="369"/>
      <c r="AD906" s="369"/>
      <c r="AE906" s="369"/>
      <c r="AF906" s="369"/>
      <c r="AG906" s="369"/>
      <c r="AH906" s="363"/>
      <c r="AI906" s="364"/>
      <c r="AJ906" s="364"/>
      <c r="AK906" s="364"/>
      <c r="AL906" s="365"/>
      <c r="AM906" s="366"/>
      <c r="AN906" s="366"/>
      <c r="AO906" s="367"/>
      <c r="AP906" s="368"/>
      <c r="AQ906" s="368"/>
      <c r="AR906" s="368"/>
      <c r="AS906" s="368"/>
      <c r="AT906" s="368"/>
      <c r="AU906" s="368"/>
      <c r="AV906" s="368"/>
      <c r="AW906" s="368"/>
      <c r="AX906" s="368"/>
    </row>
    <row r="907" spans="1:50" ht="30" customHeight="1" hidden="1">
      <c r="A907" s="387">
        <v>5</v>
      </c>
      <c r="B907" s="387">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30" customHeight="1" hidden="1">
      <c r="A908" s="387">
        <v>6</v>
      </c>
      <c r="B908" s="387">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customHeight="1" hidden="1">
      <c r="A909" s="387">
        <v>7</v>
      </c>
      <c r="B909" s="387">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customHeight="1" hidden="1">
      <c r="A910" s="387">
        <v>8</v>
      </c>
      <c r="B910" s="387">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30" customHeight="1" hidden="1">
      <c r="A911" s="387">
        <v>9</v>
      </c>
      <c r="B911" s="387">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customHeight="1" hidden="1">
      <c r="A912" s="387">
        <v>10</v>
      </c>
      <c r="B912" s="387">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customHeight="1" hidden="1">
      <c r="A913" s="387">
        <v>11</v>
      </c>
      <c r="B913" s="38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customHeight="1" hidden="1">
      <c r="A914" s="387">
        <v>12</v>
      </c>
      <c r="B914" s="38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customHeight="1" hidden="1">
      <c r="A915" s="387">
        <v>13</v>
      </c>
      <c r="B915" s="38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customHeight="1" hidden="1">
      <c r="A916" s="387">
        <v>14</v>
      </c>
      <c r="B916" s="38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customHeight="1" hidden="1">
      <c r="A917" s="387">
        <v>15</v>
      </c>
      <c r="B917" s="38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customHeight="1" hidden="1">
      <c r="A918" s="387">
        <v>16</v>
      </c>
      <c r="B918" s="38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customHeight="1" hidden="1">
      <c r="A919" s="387">
        <v>17</v>
      </c>
      <c r="B919" s="38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customHeight="1" hidden="1">
      <c r="A920" s="387">
        <v>18</v>
      </c>
      <c r="B920" s="38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customHeight="1" hidden="1">
      <c r="A921" s="387">
        <v>19</v>
      </c>
      <c r="B921" s="38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customHeight="1" hidden="1">
      <c r="A922" s="387">
        <v>20</v>
      </c>
      <c r="B922" s="38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customHeight="1" hidden="1">
      <c r="A923" s="387">
        <v>21</v>
      </c>
      <c r="B923" s="38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customHeight="1" hidden="1">
      <c r="A924" s="387">
        <v>22</v>
      </c>
      <c r="B924" s="38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customHeight="1" hidden="1">
      <c r="A925" s="387">
        <v>23</v>
      </c>
      <c r="B925" s="38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customHeight="1" hidden="1">
      <c r="A926" s="387">
        <v>24</v>
      </c>
      <c r="B926" s="38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customHeight="1" hidden="1">
      <c r="A927" s="387">
        <v>25</v>
      </c>
      <c r="B927" s="38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customHeight="1" hidden="1">
      <c r="A928" s="387">
        <v>26</v>
      </c>
      <c r="B928" s="38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customHeight="1" hidden="1">
      <c r="A929" s="387">
        <v>27</v>
      </c>
      <c r="B929" s="38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customHeight="1" hidden="1">
      <c r="A930" s="387">
        <v>28</v>
      </c>
      <c r="B930" s="38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customHeight="1" hidden="1">
      <c r="A931" s="387">
        <v>29</v>
      </c>
      <c r="B931" s="38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customHeight="1" hidden="1">
      <c r="A932" s="387">
        <v>30</v>
      </c>
      <c r="B932" s="38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75"/>
      <c r="B935" s="375"/>
      <c r="C935" s="375" t="s">
        <v>27</v>
      </c>
      <c r="D935" s="375"/>
      <c r="E935" s="375"/>
      <c r="F935" s="375"/>
      <c r="G935" s="375"/>
      <c r="H935" s="375"/>
      <c r="I935" s="375"/>
      <c r="J935" s="141" t="s">
        <v>358</v>
      </c>
      <c r="K935" s="376"/>
      <c r="L935" s="376"/>
      <c r="M935" s="376"/>
      <c r="N935" s="376"/>
      <c r="O935" s="376"/>
      <c r="P935" s="377" t="s">
        <v>330</v>
      </c>
      <c r="Q935" s="377"/>
      <c r="R935" s="377"/>
      <c r="S935" s="377"/>
      <c r="T935" s="377"/>
      <c r="U935" s="377"/>
      <c r="V935" s="377"/>
      <c r="W935" s="377"/>
      <c r="X935" s="377"/>
      <c r="Y935" s="378" t="s">
        <v>355</v>
      </c>
      <c r="Z935" s="379"/>
      <c r="AA935" s="379"/>
      <c r="AB935" s="379"/>
      <c r="AC935" s="141" t="s">
        <v>410</v>
      </c>
      <c r="AD935" s="141"/>
      <c r="AE935" s="141"/>
      <c r="AF935" s="141"/>
      <c r="AG935" s="141"/>
      <c r="AH935" s="378" t="s">
        <v>444</v>
      </c>
      <c r="AI935" s="375"/>
      <c r="AJ935" s="375"/>
      <c r="AK935" s="375"/>
      <c r="AL935" s="375" t="s">
        <v>22</v>
      </c>
      <c r="AM935" s="375"/>
      <c r="AN935" s="375"/>
      <c r="AO935" s="380"/>
      <c r="AP935" s="381" t="s">
        <v>359</v>
      </c>
      <c r="AQ935" s="381"/>
      <c r="AR935" s="381"/>
      <c r="AS935" s="381"/>
      <c r="AT935" s="381"/>
      <c r="AU935" s="381"/>
      <c r="AV935" s="381"/>
      <c r="AW935" s="381"/>
      <c r="AX935" s="381"/>
    </row>
    <row r="936" spans="1:50" ht="30" customHeight="1" hidden="1">
      <c r="A936" s="387">
        <v>1</v>
      </c>
      <c r="B936" s="387">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69"/>
      <c r="AD936" s="370"/>
      <c r="AE936" s="370"/>
      <c r="AF936" s="370"/>
      <c r="AG936" s="370"/>
      <c r="AH936" s="371"/>
      <c r="AI936" s="372"/>
      <c r="AJ936" s="372"/>
      <c r="AK936" s="372"/>
      <c r="AL936" s="365"/>
      <c r="AM936" s="366"/>
      <c r="AN936" s="366"/>
      <c r="AO936" s="367"/>
      <c r="AP936" s="368"/>
      <c r="AQ936" s="368"/>
      <c r="AR936" s="368"/>
      <c r="AS936" s="368"/>
      <c r="AT936" s="368"/>
      <c r="AU936" s="368"/>
      <c r="AV936" s="368"/>
      <c r="AW936" s="368"/>
      <c r="AX936" s="368"/>
    </row>
    <row r="937" spans="1:50" ht="30" customHeight="1" hidden="1">
      <c r="A937" s="387">
        <v>2</v>
      </c>
      <c r="B937" s="387">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9"/>
      <c r="AD937" s="369"/>
      <c r="AE937" s="369"/>
      <c r="AF937" s="369"/>
      <c r="AG937" s="369"/>
      <c r="AH937" s="371"/>
      <c r="AI937" s="372"/>
      <c r="AJ937" s="372"/>
      <c r="AK937" s="372"/>
      <c r="AL937" s="382"/>
      <c r="AM937" s="383"/>
      <c r="AN937" s="383"/>
      <c r="AO937" s="384"/>
      <c r="AP937" s="368"/>
      <c r="AQ937" s="368"/>
      <c r="AR937" s="368"/>
      <c r="AS937" s="368"/>
      <c r="AT937" s="368"/>
      <c r="AU937" s="368"/>
      <c r="AV937" s="368"/>
      <c r="AW937" s="368"/>
      <c r="AX937" s="368"/>
    </row>
    <row r="938" spans="1:50" ht="30" customHeight="1" hidden="1">
      <c r="A938" s="387">
        <v>3</v>
      </c>
      <c r="B938" s="387">
        <v>1</v>
      </c>
      <c r="C938" s="373"/>
      <c r="D938" s="355"/>
      <c r="E938" s="355"/>
      <c r="F938" s="355"/>
      <c r="G938" s="355"/>
      <c r="H938" s="355"/>
      <c r="I938" s="355"/>
      <c r="J938" s="356"/>
      <c r="K938" s="357"/>
      <c r="L938" s="357"/>
      <c r="M938" s="357"/>
      <c r="N938" s="357"/>
      <c r="O938" s="357"/>
      <c r="P938" s="374"/>
      <c r="Q938" s="358"/>
      <c r="R938" s="358"/>
      <c r="S938" s="358"/>
      <c r="T938" s="358"/>
      <c r="U938" s="358"/>
      <c r="V938" s="358"/>
      <c r="W938" s="358"/>
      <c r="X938" s="358"/>
      <c r="Y938" s="359"/>
      <c r="Z938" s="360"/>
      <c r="AA938" s="360"/>
      <c r="AB938" s="361"/>
      <c r="AC938" s="369"/>
      <c r="AD938" s="369"/>
      <c r="AE938" s="369"/>
      <c r="AF938" s="369"/>
      <c r="AG938" s="369"/>
      <c r="AH938" s="363"/>
      <c r="AI938" s="364"/>
      <c r="AJ938" s="364"/>
      <c r="AK938" s="364"/>
      <c r="AL938" s="365"/>
      <c r="AM938" s="366"/>
      <c r="AN938" s="366"/>
      <c r="AO938" s="367"/>
      <c r="AP938" s="368"/>
      <c r="AQ938" s="368"/>
      <c r="AR938" s="368"/>
      <c r="AS938" s="368"/>
      <c r="AT938" s="368"/>
      <c r="AU938" s="368"/>
      <c r="AV938" s="368"/>
      <c r="AW938" s="368"/>
      <c r="AX938" s="368"/>
    </row>
    <row r="939" spans="1:50" ht="30" customHeight="1" hidden="1">
      <c r="A939" s="387">
        <v>4</v>
      </c>
      <c r="B939" s="387">
        <v>1</v>
      </c>
      <c r="C939" s="373"/>
      <c r="D939" s="355"/>
      <c r="E939" s="355"/>
      <c r="F939" s="355"/>
      <c r="G939" s="355"/>
      <c r="H939" s="355"/>
      <c r="I939" s="355"/>
      <c r="J939" s="356"/>
      <c r="K939" s="357"/>
      <c r="L939" s="357"/>
      <c r="M939" s="357"/>
      <c r="N939" s="357"/>
      <c r="O939" s="357"/>
      <c r="P939" s="374"/>
      <c r="Q939" s="358"/>
      <c r="R939" s="358"/>
      <c r="S939" s="358"/>
      <c r="T939" s="358"/>
      <c r="U939" s="358"/>
      <c r="V939" s="358"/>
      <c r="W939" s="358"/>
      <c r="X939" s="358"/>
      <c r="Y939" s="359"/>
      <c r="Z939" s="360"/>
      <c r="AA939" s="360"/>
      <c r="AB939" s="361"/>
      <c r="AC939" s="369"/>
      <c r="AD939" s="369"/>
      <c r="AE939" s="369"/>
      <c r="AF939" s="369"/>
      <c r="AG939" s="369"/>
      <c r="AH939" s="363"/>
      <c r="AI939" s="364"/>
      <c r="AJ939" s="364"/>
      <c r="AK939" s="364"/>
      <c r="AL939" s="365"/>
      <c r="AM939" s="366"/>
      <c r="AN939" s="366"/>
      <c r="AO939" s="367"/>
      <c r="AP939" s="368"/>
      <c r="AQ939" s="368"/>
      <c r="AR939" s="368"/>
      <c r="AS939" s="368"/>
      <c r="AT939" s="368"/>
      <c r="AU939" s="368"/>
      <c r="AV939" s="368"/>
      <c r="AW939" s="368"/>
      <c r="AX939" s="368"/>
    </row>
    <row r="940" spans="1:50" ht="30" customHeight="1" hidden="1">
      <c r="A940" s="387">
        <v>5</v>
      </c>
      <c r="B940" s="387">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customHeight="1" hidden="1">
      <c r="A941" s="387">
        <v>6</v>
      </c>
      <c r="B941" s="387">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customHeight="1" hidden="1">
      <c r="A942" s="387">
        <v>7</v>
      </c>
      <c r="B942" s="387">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customHeight="1" hidden="1">
      <c r="A943" s="387">
        <v>8</v>
      </c>
      <c r="B943" s="387">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customHeight="1" hidden="1">
      <c r="A944" s="387">
        <v>9</v>
      </c>
      <c r="B944" s="387">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customHeight="1" hidden="1">
      <c r="A945" s="387">
        <v>10</v>
      </c>
      <c r="B945" s="387">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customHeight="1" hidden="1">
      <c r="A946" s="387">
        <v>11</v>
      </c>
      <c r="B946" s="38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customHeight="1" hidden="1">
      <c r="A947" s="387">
        <v>12</v>
      </c>
      <c r="B947" s="38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customHeight="1" hidden="1">
      <c r="A948" s="387">
        <v>13</v>
      </c>
      <c r="B948" s="38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customHeight="1" hidden="1">
      <c r="A949" s="387">
        <v>14</v>
      </c>
      <c r="B949" s="38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customHeight="1" hidden="1">
      <c r="A950" s="387">
        <v>15</v>
      </c>
      <c r="B950" s="38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customHeight="1" hidden="1">
      <c r="A951" s="387">
        <v>16</v>
      </c>
      <c r="B951" s="38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customHeight="1" hidden="1">
      <c r="A952" s="387">
        <v>17</v>
      </c>
      <c r="B952" s="38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customHeight="1" hidden="1">
      <c r="A953" s="387">
        <v>18</v>
      </c>
      <c r="B953" s="38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customHeight="1" hidden="1">
      <c r="A954" s="387">
        <v>19</v>
      </c>
      <c r="B954" s="38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customHeight="1" hidden="1">
      <c r="A955" s="387">
        <v>20</v>
      </c>
      <c r="B955" s="38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customHeight="1" hidden="1">
      <c r="A956" s="387">
        <v>21</v>
      </c>
      <c r="B956" s="38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customHeight="1" hidden="1">
      <c r="A957" s="387">
        <v>22</v>
      </c>
      <c r="B957" s="38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customHeight="1" hidden="1">
      <c r="A958" s="387">
        <v>23</v>
      </c>
      <c r="B958" s="38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customHeight="1" hidden="1">
      <c r="A959" s="387">
        <v>24</v>
      </c>
      <c r="B959" s="38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customHeight="1" hidden="1">
      <c r="A960" s="387">
        <v>25</v>
      </c>
      <c r="B960" s="38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customHeight="1" hidden="1">
      <c r="A961" s="387">
        <v>26</v>
      </c>
      <c r="B961" s="38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customHeight="1" hidden="1">
      <c r="A962" s="387">
        <v>27</v>
      </c>
      <c r="B962" s="38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customHeight="1" hidden="1">
      <c r="A963" s="387">
        <v>28</v>
      </c>
      <c r="B963" s="38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customHeight="1" hidden="1">
      <c r="A964" s="387">
        <v>29</v>
      </c>
      <c r="B964" s="38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customHeight="1" hidden="1">
      <c r="A965" s="387">
        <v>30</v>
      </c>
      <c r="B965" s="38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75"/>
      <c r="B968" s="375"/>
      <c r="C968" s="375" t="s">
        <v>27</v>
      </c>
      <c r="D968" s="375"/>
      <c r="E968" s="375"/>
      <c r="F968" s="375"/>
      <c r="G968" s="375"/>
      <c r="H968" s="375"/>
      <c r="I968" s="375"/>
      <c r="J968" s="141" t="s">
        <v>358</v>
      </c>
      <c r="K968" s="376"/>
      <c r="L968" s="376"/>
      <c r="M968" s="376"/>
      <c r="N968" s="376"/>
      <c r="O968" s="376"/>
      <c r="P968" s="377" t="s">
        <v>330</v>
      </c>
      <c r="Q968" s="377"/>
      <c r="R968" s="377"/>
      <c r="S968" s="377"/>
      <c r="T968" s="377"/>
      <c r="U968" s="377"/>
      <c r="V968" s="377"/>
      <c r="W968" s="377"/>
      <c r="X968" s="377"/>
      <c r="Y968" s="378" t="s">
        <v>355</v>
      </c>
      <c r="Z968" s="379"/>
      <c r="AA968" s="379"/>
      <c r="AB968" s="379"/>
      <c r="AC968" s="141" t="s">
        <v>410</v>
      </c>
      <c r="AD968" s="141"/>
      <c r="AE968" s="141"/>
      <c r="AF968" s="141"/>
      <c r="AG968" s="141"/>
      <c r="AH968" s="378" t="s">
        <v>444</v>
      </c>
      <c r="AI968" s="375"/>
      <c r="AJ968" s="375"/>
      <c r="AK968" s="375"/>
      <c r="AL968" s="375" t="s">
        <v>22</v>
      </c>
      <c r="AM968" s="375"/>
      <c r="AN968" s="375"/>
      <c r="AO968" s="380"/>
      <c r="AP968" s="381" t="s">
        <v>359</v>
      </c>
      <c r="AQ968" s="381"/>
      <c r="AR968" s="381"/>
      <c r="AS968" s="381"/>
      <c r="AT968" s="381"/>
      <c r="AU968" s="381"/>
      <c r="AV968" s="381"/>
      <c r="AW968" s="381"/>
      <c r="AX968" s="381"/>
    </row>
    <row r="969" spans="1:50" ht="30" customHeight="1" hidden="1">
      <c r="A969" s="387">
        <v>1</v>
      </c>
      <c r="B969" s="387">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9"/>
      <c r="AD969" s="370"/>
      <c r="AE969" s="370"/>
      <c r="AF969" s="370"/>
      <c r="AG969" s="370"/>
      <c r="AH969" s="371"/>
      <c r="AI969" s="372"/>
      <c r="AJ969" s="372"/>
      <c r="AK969" s="372"/>
      <c r="AL969" s="365"/>
      <c r="AM969" s="366"/>
      <c r="AN969" s="366"/>
      <c r="AO969" s="367"/>
      <c r="AP969" s="368"/>
      <c r="AQ969" s="368"/>
      <c r="AR969" s="368"/>
      <c r="AS969" s="368"/>
      <c r="AT969" s="368"/>
      <c r="AU969" s="368"/>
      <c r="AV969" s="368"/>
      <c r="AW969" s="368"/>
      <c r="AX969" s="368"/>
    </row>
    <row r="970" spans="1:50" ht="30" customHeight="1" hidden="1">
      <c r="A970" s="387">
        <v>2</v>
      </c>
      <c r="B970" s="387">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30" customHeight="1" hidden="1">
      <c r="A971" s="387">
        <v>3</v>
      </c>
      <c r="B971" s="387">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30" customHeight="1" hidden="1">
      <c r="A972" s="387">
        <v>4</v>
      </c>
      <c r="B972" s="387">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30" customHeight="1" hidden="1">
      <c r="A973" s="387">
        <v>5</v>
      </c>
      <c r="B973" s="38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customHeight="1" hidden="1">
      <c r="A974" s="387">
        <v>6</v>
      </c>
      <c r="B974" s="38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customHeight="1" hidden="1">
      <c r="A975" s="387">
        <v>7</v>
      </c>
      <c r="B975" s="38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customHeight="1" hidden="1">
      <c r="A976" s="387">
        <v>8</v>
      </c>
      <c r="B976" s="38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customHeight="1" hidden="1">
      <c r="A977" s="387">
        <v>9</v>
      </c>
      <c r="B977" s="38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customHeight="1" hidden="1">
      <c r="A978" s="387">
        <v>10</v>
      </c>
      <c r="B978" s="38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customHeight="1" hidden="1">
      <c r="A979" s="387">
        <v>11</v>
      </c>
      <c r="B979" s="38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customHeight="1" hidden="1">
      <c r="A980" s="387">
        <v>12</v>
      </c>
      <c r="B980" s="38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customHeight="1" hidden="1">
      <c r="A981" s="387">
        <v>13</v>
      </c>
      <c r="B981" s="38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customHeight="1" hidden="1">
      <c r="A982" s="387">
        <v>14</v>
      </c>
      <c r="B982" s="38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customHeight="1" hidden="1">
      <c r="A983" s="387">
        <v>15</v>
      </c>
      <c r="B983" s="38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customHeight="1" hidden="1">
      <c r="A984" s="387">
        <v>16</v>
      </c>
      <c r="B984" s="38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customHeight="1" hidden="1">
      <c r="A985" s="387">
        <v>17</v>
      </c>
      <c r="B985" s="38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customHeight="1" hidden="1">
      <c r="A986" s="387">
        <v>18</v>
      </c>
      <c r="B986" s="38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customHeight="1" hidden="1">
      <c r="A987" s="387">
        <v>19</v>
      </c>
      <c r="B987" s="38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customHeight="1" hidden="1">
      <c r="A988" s="387">
        <v>20</v>
      </c>
      <c r="B988" s="38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customHeight="1" hidden="1">
      <c r="A989" s="387">
        <v>21</v>
      </c>
      <c r="B989" s="38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customHeight="1" hidden="1">
      <c r="A990" s="387">
        <v>22</v>
      </c>
      <c r="B990" s="38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customHeight="1" hidden="1">
      <c r="A991" s="387">
        <v>23</v>
      </c>
      <c r="B991" s="38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customHeight="1" hidden="1">
      <c r="A992" s="387">
        <v>24</v>
      </c>
      <c r="B992" s="38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customHeight="1" hidden="1">
      <c r="A993" s="387">
        <v>25</v>
      </c>
      <c r="B993" s="38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customHeight="1" hidden="1">
      <c r="A994" s="387">
        <v>26</v>
      </c>
      <c r="B994" s="38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customHeight="1" hidden="1">
      <c r="A995" s="387">
        <v>27</v>
      </c>
      <c r="B995" s="38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customHeight="1" hidden="1">
      <c r="A996" s="387">
        <v>28</v>
      </c>
      <c r="B996" s="38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customHeight="1" hidden="1">
      <c r="A997" s="387">
        <v>29</v>
      </c>
      <c r="B997" s="38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customHeight="1" hidden="1">
      <c r="A998" s="387">
        <v>30</v>
      </c>
      <c r="B998" s="38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75"/>
      <c r="B1001" s="375"/>
      <c r="C1001" s="375" t="s">
        <v>27</v>
      </c>
      <c r="D1001" s="375"/>
      <c r="E1001" s="375"/>
      <c r="F1001" s="375"/>
      <c r="G1001" s="375"/>
      <c r="H1001" s="375"/>
      <c r="I1001" s="375"/>
      <c r="J1001" s="141" t="s">
        <v>358</v>
      </c>
      <c r="K1001" s="376"/>
      <c r="L1001" s="376"/>
      <c r="M1001" s="376"/>
      <c r="N1001" s="376"/>
      <c r="O1001" s="376"/>
      <c r="P1001" s="377" t="s">
        <v>330</v>
      </c>
      <c r="Q1001" s="377"/>
      <c r="R1001" s="377"/>
      <c r="S1001" s="377"/>
      <c r="T1001" s="377"/>
      <c r="U1001" s="377"/>
      <c r="V1001" s="377"/>
      <c r="W1001" s="377"/>
      <c r="X1001" s="377"/>
      <c r="Y1001" s="378" t="s">
        <v>355</v>
      </c>
      <c r="Z1001" s="379"/>
      <c r="AA1001" s="379"/>
      <c r="AB1001" s="379"/>
      <c r="AC1001" s="141" t="s">
        <v>410</v>
      </c>
      <c r="AD1001" s="141"/>
      <c r="AE1001" s="141"/>
      <c r="AF1001" s="141"/>
      <c r="AG1001" s="141"/>
      <c r="AH1001" s="378" t="s">
        <v>444</v>
      </c>
      <c r="AI1001" s="375"/>
      <c r="AJ1001" s="375"/>
      <c r="AK1001" s="375"/>
      <c r="AL1001" s="375" t="s">
        <v>22</v>
      </c>
      <c r="AM1001" s="375"/>
      <c r="AN1001" s="375"/>
      <c r="AO1001" s="380"/>
      <c r="AP1001" s="381" t="s">
        <v>359</v>
      </c>
      <c r="AQ1001" s="381"/>
      <c r="AR1001" s="381"/>
      <c r="AS1001" s="381"/>
      <c r="AT1001" s="381"/>
      <c r="AU1001" s="381"/>
      <c r="AV1001" s="381"/>
      <c r="AW1001" s="381"/>
      <c r="AX1001" s="381"/>
    </row>
    <row r="1002" spans="1:50" ht="30" customHeight="1" hidden="1">
      <c r="A1002" s="387">
        <v>1</v>
      </c>
      <c r="B1002" s="387">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30" customHeight="1" hidden="1">
      <c r="A1003" s="387">
        <v>2</v>
      </c>
      <c r="B1003" s="387">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30" customHeight="1" hidden="1">
      <c r="A1004" s="387">
        <v>3</v>
      </c>
      <c r="B1004" s="387">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customHeight="1" hidden="1">
      <c r="A1005" s="387">
        <v>4</v>
      </c>
      <c r="B1005" s="387">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customHeight="1" hidden="1">
      <c r="A1006" s="387">
        <v>5</v>
      </c>
      <c r="B1006" s="38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customHeight="1" hidden="1">
      <c r="A1007" s="387">
        <v>6</v>
      </c>
      <c r="B1007" s="38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customHeight="1" hidden="1">
      <c r="A1008" s="387">
        <v>7</v>
      </c>
      <c r="B1008" s="38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customHeight="1" hidden="1">
      <c r="A1009" s="387">
        <v>8</v>
      </c>
      <c r="B1009" s="38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customHeight="1" hidden="1">
      <c r="A1010" s="387">
        <v>9</v>
      </c>
      <c r="B1010" s="38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customHeight="1" hidden="1">
      <c r="A1011" s="387">
        <v>10</v>
      </c>
      <c r="B1011" s="38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customHeight="1" hidden="1">
      <c r="A1012" s="387">
        <v>11</v>
      </c>
      <c r="B1012" s="38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customHeight="1" hidden="1">
      <c r="A1013" s="387">
        <v>12</v>
      </c>
      <c r="B1013" s="38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customHeight="1" hidden="1">
      <c r="A1014" s="387">
        <v>13</v>
      </c>
      <c r="B1014" s="38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customHeight="1" hidden="1">
      <c r="A1015" s="387">
        <v>14</v>
      </c>
      <c r="B1015" s="38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customHeight="1" hidden="1">
      <c r="A1016" s="387">
        <v>15</v>
      </c>
      <c r="B1016" s="38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customHeight="1" hidden="1">
      <c r="A1017" s="387">
        <v>16</v>
      </c>
      <c r="B1017" s="38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customHeight="1" hidden="1">
      <c r="A1018" s="387">
        <v>17</v>
      </c>
      <c r="B1018" s="38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customHeight="1" hidden="1">
      <c r="A1019" s="387">
        <v>18</v>
      </c>
      <c r="B1019" s="38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customHeight="1" hidden="1">
      <c r="A1020" s="387">
        <v>19</v>
      </c>
      <c r="B1020" s="38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customHeight="1" hidden="1">
      <c r="A1021" s="387">
        <v>20</v>
      </c>
      <c r="B1021" s="38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customHeight="1" hidden="1">
      <c r="A1022" s="387">
        <v>21</v>
      </c>
      <c r="B1022" s="38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customHeight="1" hidden="1">
      <c r="A1023" s="387">
        <v>22</v>
      </c>
      <c r="B1023" s="38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customHeight="1" hidden="1">
      <c r="A1024" s="387">
        <v>23</v>
      </c>
      <c r="B1024" s="38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customHeight="1" hidden="1">
      <c r="A1025" s="387">
        <v>24</v>
      </c>
      <c r="B1025" s="38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customHeight="1" hidden="1">
      <c r="A1026" s="387">
        <v>25</v>
      </c>
      <c r="B1026" s="38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customHeight="1" hidden="1">
      <c r="A1027" s="387">
        <v>26</v>
      </c>
      <c r="B1027" s="38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customHeight="1" hidden="1">
      <c r="A1028" s="387">
        <v>27</v>
      </c>
      <c r="B1028" s="38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customHeight="1" hidden="1">
      <c r="A1029" s="387">
        <v>28</v>
      </c>
      <c r="B1029" s="38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customHeight="1" hidden="1">
      <c r="A1030" s="387">
        <v>29</v>
      </c>
      <c r="B1030" s="38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customHeight="1" hidden="1">
      <c r="A1031" s="387">
        <v>30</v>
      </c>
      <c r="B1031" s="38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75"/>
      <c r="B1034" s="375"/>
      <c r="C1034" s="375" t="s">
        <v>27</v>
      </c>
      <c r="D1034" s="375"/>
      <c r="E1034" s="375"/>
      <c r="F1034" s="375"/>
      <c r="G1034" s="375"/>
      <c r="H1034" s="375"/>
      <c r="I1034" s="375"/>
      <c r="J1034" s="141" t="s">
        <v>358</v>
      </c>
      <c r="K1034" s="376"/>
      <c r="L1034" s="376"/>
      <c r="M1034" s="376"/>
      <c r="N1034" s="376"/>
      <c r="O1034" s="376"/>
      <c r="P1034" s="377" t="s">
        <v>330</v>
      </c>
      <c r="Q1034" s="377"/>
      <c r="R1034" s="377"/>
      <c r="S1034" s="377"/>
      <c r="T1034" s="377"/>
      <c r="U1034" s="377"/>
      <c r="V1034" s="377"/>
      <c r="W1034" s="377"/>
      <c r="X1034" s="377"/>
      <c r="Y1034" s="378" t="s">
        <v>355</v>
      </c>
      <c r="Z1034" s="379"/>
      <c r="AA1034" s="379"/>
      <c r="AB1034" s="379"/>
      <c r="AC1034" s="141" t="s">
        <v>410</v>
      </c>
      <c r="AD1034" s="141"/>
      <c r="AE1034" s="141"/>
      <c r="AF1034" s="141"/>
      <c r="AG1034" s="141"/>
      <c r="AH1034" s="378" t="s">
        <v>444</v>
      </c>
      <c r="AI1034" s="375"/>
      <c r="AJ1034" s="375"/>
      <c r="AK1034" s="375"/>
      <c r="AL1034" s="375" t="s">
        <v>22</v>
      </c>
      <c r="AM1034" s="375"/>
      <c r="AN1034" s="375"/>
      <c r="AO1034" s="380"/>
      <c r="AP1034" s="381" t="s">
        <v>359</v>
      </c>
      <c r="AQ1034" s="381"/>
      <c r="AR1034" s="381"/>
      <c r="AS1034" s="381"/>
      <c r="AT1034" s="381"/>
      <c r="AU1034" s="381"/>
      <c r="AV1034" s="381"/>
      <c r="AW1034" s="381"/>
      <c r="AX1034" s="381"/>
    </row>
    <row r="1035" spans="1:50" ht="30" customHeight="1" hidden="1">
      <c r="A1035" s="387">
        <v>1</v>
      </c>
      <c r="B1035" s="38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30" customHeight="1" hidden="1">
      <c r="A1036" s="387">
        <v>2</v>
      </c>
      <c r="B1036" s="38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30" customHeight="1" hidden="1">
      <c r="A1037" s="387">
        <v>3</v>
      </c>
      <c r="B1037" s="387">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customHeight="1" hidden="1">
      <c r="A1038" s="387">
        <v>4</v>
      </c>
      <c r="B1038" s="387">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customHeight="1" hidden="1">
      <c r="A1039" s="387">
        <v>5</v>
      </c>
      <c r="B1039" s="38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customHeight="1" hidden="1">
      <c r="A1040" s="387">
        <v>6</v>
      </c>
      <c r="B1040" s="38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customHeight="1" hidden="1">
      <c r="A1041" s="387">
        <v>7</v>
      </c>
      <c r="B1041" s="38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customHeight="1" hidden="1">
      <c r="A1042" s="387">
        <v>8</v>
      </c>
      <c r="B1042" s="38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customHeight="1" hidden="1">
      <c r="A1043" s="387">
        <v>9</v>
      </c>
      <c r="B1043" s="38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customHeight="1" hidden="1">
      <c r="A1044" s="387">
        <v>10</v>
      </c>
      <c r="B1044" s="38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customHeight="1" hidden="1">
      <c r="A1045" s="387">
        <v>11</v>
      </c>
      <c r="B1045" s="38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customHeight="1" hidden="1">
      <c r="A1046" s="387">
        <v>12</v>
      </c>
      <c r="B1046" s="38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customHeight="1" hidden="1">
      <c r="A1047" s="387">
        <v>13</v>
      </c>
      <c r="B1047" s="38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customHeight="1" hidden="1">
      <c r="A1048" s="387">
        <v>14</v>
      </c>
      <c r="B1048" s="38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customHeight="1" hidden="1">
      <c r="A1049" s="387">
        <v>15</v>
      </c>
      <c r="B1049" s="38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customHeight="1" hidden="1">
      <c r="A1050" s="387">
        <v>16</v>
      </c>
      <c r="B1050" s="38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customHeight="1" hidden="1">
      <c r="A1051" s="387">
        <v>17</v>
      </c>
      <c r="B1051" s="38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customHeight="1" hidden="1">
      <c r="A1052" s="387">
        <v>18</v>
      </c>
      <c r="B1052" s="38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customHeight="1" hidden="1">
      <c r="A1053" s="387">
        <v>19</v>
      </c>
      <c r="B1053" s="38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customHeight="1" hidden="1">
      <c r="A1054" s="387">
        <v>20</v>
      </c>
      <c r="B1054" s="38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customHeight="1" hidden="1">
      <c r="A1055" s="387">
        <v>21</v>
      </c>
      <c r="B1055" s="38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customHeight="1" hidden="1">
      <c r="A1056" s="387">
        <v>22</v>
      </c>
      <c r="B1056" s="38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customHeight="1" hidden="1">
      <c r="A1057" s="387">
        <v>23</v>
      </c>
      <c r="B1057" s="38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customHeight="1" hidden="1">
      <c r="A1058" s="387">
        <v>24</v>
      </c>
      <c r="B1058" s="38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customHeight="1" hidden="1">
      <c r="A1059" s="387">
        <v>25</v>
      </c>
      <c r="B1059" s="38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customHeight="1" hidden="1">
      <c r="A1060" s="387">
        <v>26</v>
      </c>
      <c r="B1060" s="38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customHeight="1" hidden="1">
      <c r="A1061" s="387">
        <v>27</v>
      </c>
      <c r="B1061" s="38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customHeight="1" hidden="1">
      <c r="A1062" s="387">
        <v>28</v>
      </c>
      <c r="B1062" s="38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customHeight="1" hidden="1">
      <c r="A1063" s="387">
        <v>29</v>
      </c>
      <c r="B1063" s="38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customHeight="1" hidden="1">
      <c r="A1064" s="387">
        <v>30</v>
      </c>
      <c r="B1064" s="38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75"/>
      <c r="B1067" s="375"/>
      <c r="C1067" s="375" t="s">
        <v>27</v>
      </c>
      <c r="D1067" s="375"/>
      <c r="E1067" s="375"/>
      <c r="F1067" s="375"/>
      <c r="G1067" s="375"/>
      <c r="H1067" s="375"/>
      <c r="I1067" s="375"/>
      <c r="J1067" s="141" t="s">
        <v>358</v>
      </c>
      <c r="K1067" s="376"/>
      <c r="L1067" s="376"/>
      <c r="M1067" s="376"/>
      <c r="N1067" s="376"/>
      <c r="O1067" s="376"/>
      <c r="P1067" s="377" t="s">
        <v>330</v>
      </c>
      <c r="Q1067" s="377"/>
      <c r="R1067" s="377"/>
      <c r="S1067" s="377"/>
      <c r="T1067" s="377"/>
      <c r="U1067" s="377"/>
      <c r="V1067" s="377"/>
      <c r="W1067" s="377"/>
      <c r="X1067" s="377"/>
      <c r="Y1067" s="378" t="s">
        <v>355</v>
      </c>
      <c r="Z1067" s="379"/>
      <c r="AA1067" s="379"/>
      <c r="AB1067" s="379"/>
      <c r="AC1067" s="141" t="s">
        <v>410</v>
      </c>
      <c r="AD1067" s="141"/>
      <c r="AE1067" s="141"/>
      <c r="AF1067" s="141"/>
      <c r="AG1067" s="141"/>
      <c r="AH1067" s="378" t="s">
        <v>444</v>
      </c>
      <c r="AI1067" s="375"/>
      <c r="AJ1067" s="375"/>
      <c r="AK1067" s="375"/>
      <c r="AL1067" s="375" t="s">
        <v>22</v>
      </c>
      <c r="AM1067" s="375"/>
      <c r="AN1067" s="375"/>
      <c r="AO1067" s="380"/>
      <c r="AP1067" s="381" t="s">
        <v>359</v>
      </c>
      <c r="AQ1067" s="381"/>
      <c r="AR1067" s="381"/>
      <c r="AS1067" s="381"/>
      <c r="AT1067" s="381"/>
      <c r="AU1067" s="381"/>
      <c r="AV1067" s="381"/>
      <c r="AW1067" s="381"/>
      <c r="AX1067" s="381"/>
    </row>
    <row r="1068" spans="1:50" ht="30" customHeight="1" hidden="1">
      <c r="A1068" s="387">
        <v>1</v>
      </c>
      <c r="B1068" s="38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 customHeight="1" hidden="1">
      <c r="A1069" s="387">
        <v>2</v>
      </c>
      <c r="B1069" s="38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30" customHeight="1" hidden="1">
      <c r="A1070" s="387">
        <v>3</v>
      </c>
      <c r="B1070" s="387">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customHeight="1" hidden="1">
      <c r="A1071" s="387">
        <v>4</v>
      </c>
      <c r="B1071" s="387">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customHeight="1" hidden="1">
      <c r="A1072" s="387">
        <v>5</v>
      </c>
      <c r="B1072" s="38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customHeight="1" hidden="1">
      <c r="A1073" s="387">
        <v>6</v>
      </c>
      <c r="B1073" s="38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customHeight="1" hidden="1">
      <c r="A1074" s="387">
        <v>7</v>
      </c>
      <c r="B1074" s="38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customHeight="1" hidden="1">
      <c r="A1075" s="387">
        <v>8</v>
      </c>
      <c r="B1075" s="38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customHeight="1" hidden="1">
      <c r="A1076" s="387">
        <v>9</v>
      </c>
      <c r="B1076" s="38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customHeight="1" hidden="1">
      <c r="A1077" s="387">
        <v>10</v>
      </c>
      <c r="B1077" s="38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customHeight="1" hidden="1">
      <c r="A1078" s="387">
        <v>11</v>
      </c>
      <c r="B1078" s="38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customHeight="1" hidden="1">
      <c r="A1079" s="387">
        <v>12</v>
      </c>
      <c r="B1079" s="38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customHeight="1" hidden="1">
      <c r="A1080" s="387">
        <v>13</v>
      </c>
      <c r="B1080" s="38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customHeight="1" hidden="1">
      <c r="A1081" s="387">
        <v>14</v>
      </c>
      <c r="B1081" s="38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customHeight="1" hidden="1">
      <c r="A1082" s="387">
        <v>15</v>
      </c>
      <c r="B1082" s="38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customHeight="1" hidden="1">
      <c r="A1083" s="387">
        <v>16</v>
      </c>
      <c r="B1083" s="38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customHeight="1" hidden="1">
      <c r="A1084" s="387">
        <v>17</v>
      </c>
      <c r="B1084" s="38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customHeight="1" hidden="1">
      <c r="A1085" s="387">
        <v>18</v>
      </c>
      <c r="B1085" s="38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customHeight="1" hidden="1">
      <c r="A1086" s="387">
        <v>19</v>
      </c>
      <c r="B1086" s="38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customHeight="1" hidden="1">
      <c r="A1087" s="387">
        <v>20</v>
      </c>
      <c r="B1087" s="38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customHeight="1" hidden="1">
      <c r="A1088" s="387">
        <v>21</v>
      </c>
      <c r="B1088" s="38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customHeight="1" hidden="1">
      <c r="A1089" s="387">
        <v>22</v>
      </c>
      <c r="B1089" s="38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customHeight="1" hidden="1">
      <c r="A1090" s="387">
        <v>23</v>
      </c>
      <c r="B1090" s="38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customHeight="1" hidden="1">
      <c r="A1091" s="387">
        <v>24</v>
      </c>
      <c r="B1091" s="38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customHeight="1" hidden="1">
      <c r="A1092" s="387">
        <v>25</v>
      </c>
      <c r="B1092" s="38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customHeight="1" hidden="1">
      <c r="A1093" s="387">
        <v>26</v>
      </c>
      <c r="B1093" s="38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customHeight="1" hidden="1">
      <c r="A1094" s="387">
        <v>27</v>
      </c>
      <c r="B1094" s="38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customHeight="1" hidden="1">
      <c r="A1095" s="387">
        <v>28</v>
      </c>
      <c r="B1095" s="38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customHeight="1" hidden="1">
      <c r="A1096" s="387">
        <v>29</v>
      </c>
      <c r="B1096" s="38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customHeight="1" hidden="1">
      <c r="A1097" s="387">
        <v>30</v>
      </c>
      <c r="B1097" s="38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customHeight="1" hidden="1">
      <c r="A1098" s="388" t="s">
        <v>390</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94" t="s">
        <v>417</v>
      </c>
      <c r="AM1098" s="295"/>
      <c r="AN1098" s="295"/>
      <c r="AO1098" s="75"/>
      <c r="AP1098" s="65"/>
      <c r="AQ1098" s="65"/>
      <c r="AR1098" s="65"/>
      <c r="AS1098" s="65"/>
      <c r="AT1098" s="65"/>
      <c r="AU1098" s="65"/>
      <c r="AV1098" s="65"/>
      <c r="AW1098" s="65"/>
      <c r="AX1098" s="66"/>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hidden="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hidden="1">
      <c r="A1101" s="387"/>
      <c r="B1101" s="387"/>
      <c r="C1101" s="141" t="s">
        <v>351</v>
      </c>
      <c r="D1101" s="391"/>
      <c r="E1101" s="141" t="s">
        <v>350</v>
      </c>
      <c r="F1101" s="391"/>
      <c r="G1101" s="391"/>
      <c r="H1101" s="391"/>
      <c r="I1101" s="391"/>
      <c r="J1101" s="141" t="s">
        <v>358</v>
      </c>
      <c r="K1101" s="141"/>
      <c r="L1101" s="141"/>
      <c r="M1101" s="141"/>
      <c r="N1101" s="141"/>
      <c r="O1101" s="141"/>
      <c r="P1101" s="378" t="s">
        <v>28</v>
      </c>
      <c r="Q1101" s="378"/>
      <c r="R1101" s="378"/>
      <c r="S1101" s="378"/>
      <c r="T1101" s="378"/>
      <c r="U1101" s="378"/>
      <c r="V1101" s="378"/>
      <c r="W1101" s="378"/>
      <c r="X1101" s="378"/>
      <c r="Y1101" s="141" t="s">
        <v>360</v>
      </c>
      <c r="Z1101" s="391"/>
      <c r="AA1101" s="391"/>
      <c r="AB1101" s="391"/>
      <c r="AC1101" s="141" t="s">
        <v>331</v>
      </c>
      <c r="AD1101" s="141"/>
      <c r="AE1101" s="141"/>
      <c r="AF1101" s="141"/>
      <c r="AG1101" s="141"/>
      <c r="AH1101" s="378" t="s">
        <v>345</v>
      </c>
      <c r="AI1101" s="379"/>
      <c r="AJ1101" s="379"/>
      <c r="AK1101" s="379"/>
      <c r="AL1101" s="379" t="s">
        <v>22</v>
      </c>
      <c r="AM1101" s="379"/>
      <c r="AN1101" s="379"/>
      <c r="AO1101" s="392"/>
      <c r="AP1101" s="381" t="s">
        <v>391</v>
      </c>
      <c r="AQ1101" s="381"/>
      <c r="AR1101" s="381"/>
      <c r="AS1101" s="381"/>
      <c r="AT1101" s="381"/>
      <c r="AU1101" s="381"/>
      <c r="AV1101" s="381"/>
      <c r="AW1101" s="381"/>
      <c r="AX1101" s="381"/>
    </row>
    <row r="1102" spans="1:50" ht="30" customHeight="1" hidden="1">
      <c r="A1102" s="387">
        <v>1</v>
      </c>
      <c r="B1102" s="387">
        <v>1</v>
      </c>
      <c r="C1102" s="385"/>
      <c r="D1102" s="385"/>
      <c r="E1102" s="386"/>
      <c r="F1102" s="386"/>
      <c r="G1102" s="386"/>
      <c r="H1102" s="386"/>
      <c r="I1102" s="386"/>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customHeight="1" hidden="1">
      <c r="A1103" s="387">
        <v>2</v>
      </c>
      <c r="B1103" s="387">
        <v>1</v>
      </c>
      <c r="C1103" s="385"/>
      <c r="D1103" s="385"/>
      <c r="E1103" s="386"/>
      <c r="F1103" s="386"/>
      <c r="G1103" s="386"/>
      <c r="H1103" s="386"/>
      <c r="I1103" s="38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customHeight="1" hidden="1">
      <c r="A1104" s="387">
        <v>3</v>
      </c>
      <c r="B1104" s="387">
        <v>1</v>
      </c>
      <c r="C1104" s="385"/>
      <c r="D1104" s="385"/>
      <c r="E1104" s="386"/>
      <c r="F1104" s="386"/>
      <c r="G1104" s="386"/>
      <c r="H1104" s="386"/>
      <c r="I1104" s="38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customHeight="1" hidden="1">
      <c r="A1105" s="387">
        <v>4</v>
      </c>
      <c r="B1105" s="387">
        <v>1</v>
      </c>
      <c r="C1105" s="385"/>
      <c r="D1105" s="385"/>
      <c r="E1105" s="386"/>
      <c r="F1105" s="386"/>
      <c r="G1105" s="386"/>
      <c r="H1105" s="386"/>
      <c r="I1105" s="38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customHeight="1" hidden="1">
      <c r="A1106" s="387">
        <v>5</v>
      </c>
      <c r="B1106" s="387">
        <v>1</v>
      </c>
      <c r="C1106" s="385"/>
      <c r="D1106" s="385"/>
      <c r="E1106" s="386"/>
      <c r="F1106" s="386"/>
      <c r="G1106" s="386"/>
      <c r="H1106" s="386"/>
      <c r="I1106" s="38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customHeight="1" hidden="1">
      <c r="A1107" s="387">
        <v>6</v>
      </c>
      <c r="B1107" s="387">
        <v>1</v>
      </c>
      <c r="C1107" s="385"/>
      <c r="D1107" s="385"/>
      <c r="E1107" s="386"/>
      <c r="F1107" s="386"/>
      <c r="G1107" s="386"/>
      <c r="H1107" s="386"/>
      <c r="I1107" s="38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customHeight="1" hidden="1">
      <c r="A1108" s="387">
        <v>7</v>
      </c>
      <c r="B1108" s="387">
        <v>1</v>
      </c>
      <c r="C1108" s="385"/>
      <c r="D1108" s="385"/>
      <c r="E1108" s="386"/>
      <c r="F1108" s="386"/>
      <c r="G1108" s="386"/>
      <c r="H1108" s="386"/>
      <c r="I1108" s="38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customHeight="1" hidden="1">
      <c r="A1109" s="387">
        <v>8</v>
      </c>
      <c r="B1109" s="387">
        <v>1</v>
      </c>
      <c r="C1109" s="385"/>
      <c r="D1109" s="385"/>
      <c r="E1109" s="386"/>
      <c r="F1109" s="386"/>
      <c r="G1109" s="386"/>
      <c r="H1109" s="386"/>
      <c r="I1109" s="38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customHeight="1" hidden="1">
      <c r="A1110" s="387">
        <v>9</v>
      </c>
      <c r="B1110" s="387">
        <v>1</v>
      </c>
      <c r="C1110" s="385"/>
      <c r="D1110" s="385"/>
      <c r="E1110" s="386"/>
      <c r="F1110" s="386"/>
      <c r="G1110" s="386"/>
      <c r="H1110" s="386"/>
      <c r="I1110" s="38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customHeight="1" hidden="1">
      <c r="A1111" s="387">
        <v>10</v>
      </c>
      <c r="B1111" s="387">
        <v>1</v>
      </c>
      <c r="C1111" s="385"/>
      <c r="D1111" s="385"/>
      <c r="E1111" s="386"/>
      <c r="F1111" s="386"/>
      <c r="G1111" s="386"/>
      <c r="H1111" s="386"/>
      <c r="I1111" s="38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customHeight="1" hidden="1">
      <c r="A1112" s="387">
        <v>11</v>
      </c>
      <c r="B1112" s="387">
        <v>1</v>
      </c>
      <c r="C1112" s="385"/>
      <c r="D1112" s="385"/>
      <c r="E1112" s="386"/>
      <c r="F1112" s="386"/>
      <c r="G1112" s="386"/>
      <c r="H1112" s="386"/>
      <c r="I1112" s="38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customHeight="1" hidden="1">
      <c r="A1113" s="387">
        <v>12</v>
      </c>
      <c r="B1113" s="387">
        <v>1</v>
      </c>
      <c r="C1113" s="385"/>
      <c r="D1113" s="385"/>
      <c r="E1113" s="386"/>
      <c r="F1113" s="386"/>
      <c r="G1113" s="386"/>
      <c r="H1113" s="386"/>
      <c r="I1113" s="38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customHeight="1" hidden="1">
      <c r="A1114" s="387">
        <v>13</v>
      </c>
      <c r="B1114" s="387">
        <v>1</v>
      </c>
      <c r="C1114" s="385"/>
      <c r="D1114" s="385"/>
      <c r="E1114" s="386"/>
      <c r="F1114" s="386"/>
      <c r="G1114" s="386"/>
      <c r="H1114" s="386"/>
      <c r="I1114" s="38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customHeight="1" hidden="1">
      <c r="A1115" s="387">
        <v>14</v>
      </c>
      <c r="B1115" s="387">
        <v>1</v>
      </c>
      <c r="C1115" s="385"/>
      <c r="D1115" s="385"/>
      <c r="E1115" s="386"/>
      <c r="F1115" s="386"/>
      <c r="G1115" s="386"/>
      <c r="H1115" s="386"/>
      <c r="I1115" s="38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customHeight="1" hidden="1">
      <c r="A1116" s="387">
        <v>15</v>
      </c>
      <c r="B1116" s="387">
        <v>1</v>
      </c>
      <c r="C1116" s="385"/>
      <c r="D1116" s="385"/>
      <c r="E1116" s="386"/>
      <c r="F1116" s="386"/>
      <c r="G1116" s="386"/>
      <c r="H1116" s="386"/>
      <c r="I1116" s="38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customHeight="1" hidden="1">
      <c r="A1117" s="387">
        <v>16</v>
      </c>
      <c r="B1117" s="387">
        <v>1</v>
      </c>
      <c r="C1117" s="385"/>
      <c r="D1117" s="385"/>
      <c r="E1117" s="386"/>
      <c r="F1117" s="386"/>
      <c r="G1117" s="386"/>
      <c r="H1117" s="386"/>
      <c r="I1117" s="38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customHeight="1" hidden="1">
      <c r="A1118" s="387">
        <v>17</v>
      </c>
      <c r="B1118" s="387">
        <v>1</v>
      </c>
      <c r="C1118" s="385"/>
      <c r="D1118" s="385"/>
      <c r="E1118" s="386"/>
      <c r="F1118" s="386"/>
      <c r="G1118" s="386"/>
      <c r="H1118" s="386"/>
      <c r="I1118" s="38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customHeight="1" hidden="1">
      <c r="A1119" s="387">
        <v>18</v>
      </c>
      <c r="B1119" s="387">
        <v>1</v>
      </c>
      <c r="C1119" s="385"/>
      <c r="D1119" s="385"/>
      <c r="E1119" s="139"/>
      <c r="F1119" s="386"/>
      <c r="G1119" s="386"/>
      <c r="H1119" s="386"/>
      <c r="I1119" s="38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customHeight="1" hidden="1">
      <c r="A1120" s="387">
        <v>19</v>
      </c>
      <c r="B1120" s="387">
        <v>1</v>
      </c>
      <c r="C1120" s="385"/>
      <c r="D1120" s="385"/>
      <c r="E1120" s="386"/>
      <c r="F1120" s="386"/>
      <c r="G1120" s="386"/>
      <c r="H1120" s="386"/>
      <c r="I1120" s="38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customHeight="1" hidden="1">
      <c r="A1121" s="387">
        <v>20</v>
      </c>
      <c r="B1121" s="387">
        <v>1</v>
      </c>
      <c r="C1121" s="385"/>
      <c r="D1121" s="385"/>
      <c r="E1121" s="386"/>
      <c r="F1121" s="386"/>
      <c r="G1121" s="386"/>
      <c r="H1121" s="386"/>
      <c r="I1121" s="38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customHeight="1" hidden="1">
      <c r="A1122" s="387">
        <v>21</v>
      </c>
      <c r="B1122" s="387">
        <v>1</v>
      </c>
      <c r="C1122" s="385"/>
      <c r="D1122" s="385"/>
      <c r="E1122" s="386"/>
      <c r="F1122" s="386"/>
      <c r="G1122" s="386"/>
      <c r="H1122" s="386"/>
      <c r="I1122" s="38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customHeight="1" hidden="1">
      <c r="A1123" s="387">
        <v>22</v>
      </c>
      <c r="B1123" s="387">
        <v>1</v>
      </c>
      <c r="C1123" s="385"/>
      <c r="D1123" s="385"/>
      <c r="E1123" s="386"/>
      <c r="F1123" s="386"/>
      <c r="G1123" s="386"/>
      <c r="H1123" s="386"/>
      <c r="I1123" s="38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customHeight="1" hidden="1">
      <c r="A1124" s="387">
        <v>23</v>
      </c>
      <c r="B1124" s="387">
        <v>1</v>
      </c>
      <c r="C1124" s="385"/>
      <c r="D1124" s="385"/>
      <c r="E1124" s="386"/>
      <c r="F1124" s="386"/>
      <c r="G1124" s="386"/>
      <c r="H1124" s="386"/>
      <c r="I1124" s="38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customHeight="1" hidden="1">
      <c r="A1125" s="387">
        <v>24</v>
      </c>
      <c r="B1125" s="387">
        <v>1</v>
      </c>
      <c r="C1125" s="385"/>
      <c r="D1125" s="385"/>
      <c r="E1125" s="386"/>
      <c r="F1125" s="386"/>
      <c r="G1125" s="386"/>
      <c r="H1125" s="386"/>
      <c r="I1125" s="38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customHeight="1" hidden="1">
      <c r="A1126" s="387">
        <v>25</v>
      </c>
      <c r="B1126" s="387">
        <v>1</v>
      </c>
      <c r="C1126" s="385"/>
      <c r="D1126" s="385"/>
      <c r="E1126" s="386"/>
      <c r="F1126" s="386"/>
      <c r="G1126" s="386"/>
      <c r="H1126" s="386"/>
      <c r="I1126" s="38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customHeight="1" hidden="1">
      <c r="A1127" s="387">
        <v>26</v>
      </c>
      <c r="B1127" s="387">
        <v>1</v>
      </c>
      <c r="C1127" s="385"/>
      <c r="D1127" s="385"/>
      <c r="E1127" s="386"/>
      <c r="F1127" s="386"/>
      <c r="G1127" s="386"/>
      <c r="H1127" s="386"/>
      <c r="I1127" s="38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customHeight="1" hidden="1">
      <c r="A1128" s="387">
        <v>27</v>
      </c>
      <c r="B1128" s="387">
        <v>1</v>
      </c>
      <c r="C1128" s="385"/>
      <c r="D1128" s="385"/>
      <c r="E1128" s="386"/>
      <c r="F1128" s="386"/>
      <c r="G1128" s="386"/>
      <c r="H1128" s="386"/>
      <c r="I1128" s="38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customHeight="1" hidden="1">
      <c r="A1129" s="387">
        <v>28</v>
      </c>
      <c r="B1129" s="387">
        <v>1</v>
      </c>
      <c r="C1129" s="385"/>
      <c r="D1129" s="385"/>
      <c r="E1129" s="386"/>
      <c r="F1129" s="386"/>
      <c r="G1129" s="386"/>
      <c r="H1129" s="386"/>
      <c r="I1129" s="38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customHeight="1" hidden="1">
      <c r="A1130" s="387">
        <v>29</v>
      </c>
      <c r="B1130" s="387">
        <v>1</v>
      </c>
      <c r="C1130" s="385"/>
      <c r="D1130" s="385"/>
      <c r="E1130" s="386"/>
      <c r="F1130" s="386"/>
      <c r="G1130" s="386"/>
      <c r="H1130" s="386"/>
      <c r="I1130" s="38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customHeight="1" hidden="1">
      <c r="A1131" s="387">
        <v>30</v>
      </c>
      <c r="B1131" s="387">
        <v>1</v>
      </c>
      <c r="C1131" s="385"/>
      <c r="D1131" s="385"/>
      <c r="E1131" s="386"/>
      <c r="F1131" s="386"/>
      <c r="G1131" s="386"/>
      <c r="H1131" s="386"/>
      <c r="I1131" s="38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formatRows="0"/>
  <mergeCells count="6576">
    <mergeCell ref="A22:F29"/>
    <mergeCell ref="AD22:AX22"/>
    <mergeCell ref="AD23:AX29"/>
    <mergeCell ref="W22:AC22"/>
    <mergeCell ref="W23:AC23"/>
    <mergeCell ref="W24:AC24"/>
    <mergeCell ref="W25:AC25"/>
    <mergeCell ref="W26:AC26"/>
    <mergeCell ref="W27:AC27"/>
    <mergeCell ref="AQ520:AT520"/>
    <mergeCell ref="G22:O22"/>
    <mergeCell ref="G23:O23"/>
    <mergeCell ref="G24:O24"/>
    <mergeCell ref="G25:O25"/>
    <mergeCell ref="G26:O26"/>
    <mergeCell ref="G27:O27"/>
    <mergeCell ref="G28:O28"/>
    <mergeCell ref="G29:O29"/>
    <mergeCell ref="AQ532:AT532"/>
    <mergeCell ref="P22:V22"/>
    <mergeCell ref="P23:V23"/>
    <mergeCell ref="A12:F21"/>
    <mergeCell ref="AS79:AX79"/>
    <mergeCell ref="C713:AC713"/>
    <mergeCell ref="AD713:AF713"/>
    <mergeCell ref="E535:AX535"/>
    <mergeCell ref="E536:AX537"/>
    <mergeCell ref="E530:F534"/>
    <mergeCell ref="AG531:AH531"/>
    <mergeCell ref="Y532:AA532"/>
    <mergeCell ref="AB532:AD532"/>
    <mergeCell ref="AE532:AH532"/>
    <mergeCell ref="AI532:AL532"/>
    <mergeCell ref="AM532:AP532"/>
    <mergeCell ref="AE534:AH534"/>
    <mergeCell ref="AI534:AL534"/>
    <mergeCell ref="AM534:AP534"/>
    <mergeCell ref="AQ534:AT534"/>
    <mergeCell ref="AU534:AX534"/>
    <mergeCell ref="G8:X8"/>
    <mergeCell ref="G530:X531"/>
    <mergeCell ref="Y530:AA531"/>
    <mergeCell ref="AB530:AD531"/>
    <mergeCell ref="AE530:AH530"/>
    <mergeCell ref="E500:F504"/>
    <mergeCell ref="AJ2:AN2"/>
    <mergeCell ref="AO2:AQ2"/>
    <mergeCell ref="AS2:AU2"/>
    <mergeCell ref="AB533:AD533"/>
    <mergeCell ref="AE533:AH533"/>
    <mergeCell ref="AI533:AL533"/>
    <mergeCell ref="AM533:AP533"/>
    <mergeCell ref="AQ533:AT533"/>
    <mergeCell ref="AI530:AL531"/>
    <mergeCell ref="AQ512:AT512"/>
    <mergeCell ref="AE504:AH504"/>
    <mergeCell ref="AI504:AL504"/>
    <mergeCell ref="W28:AC28"/>
    <mergeCell ref="W29:AC29"/>
    <mergeCell ref="AM504:AP504"/>
    <mergeCell ref="AQ525:AT525"/>
    <mergeCell ref="AS521:AT521"/>
    <mergeCell ref="E515:F519"/>
    <mergeCell ref="G515:X516"/>
    <mergeCell ref="AG516:AH516"/>
    <mergeCell ref="AQ516:AR516"/>
    <mergeCell ref="AS516:AT516"/>
    <mergeCell ref="E520:F524"/>
    <mergeCell ref="G520:X521"/>
    <mergeCell ref="Y520:AA521"/>
    <mergeCell ref="E525:F529"/>
    <mergeCell ref="G525:X526"/>
    <mergeCell ref="Y525:AA526"/>
    <mergeCell ref="AB525:AD526"/>
    <mergeCell ref="AE525:AH525"/>
    <mergeCell ref="AI525:AL526"/>
    <mergeCell ref="AQ523:AT523"/>
    <mergeCell ref="AU523:AX523"/>
    <mergeCell ref="P24:V24"/>
    <mergeCell ref="P25:V25"/>
    <mergeCell ref="P26:V26"/>
    <mergeCell ref="P27:V27"/>
    <mergeCell ref="P28:V28"/>
    <mergeCell ref="P29:V29"/>
    <mergeCell ref="Y512:AA512"/>
    <mergeCell ref="AB512:AD512"/>
    <mergeCell ref="Y527:AA527"/>
    <mergeCell ref="Y523:AA523"/>
    <mergeCell ref="AB523:AD523"/>
    <mergeCell ref="AE523:AH523"/>
    <mergeCell ref="AI523:AL523"/>
    <mergeCell ref="AM523:AP523"/>
    <mergeCell ref="AM525:AP526"/>
    <mergeCell ref="G527:X529"/>
    <mergeCell ref="AM529:AP529"/>
    <mergeCell ref="AQ529:AT529"/>
    <mergeCell ref="G522:X524"/>
    <mergeCell ref="Y522:AA522"/>
    <mergeCell ref="AB522:AD522"/>
    <mergeCell ref="AE522:AH522"/>
    <mergeCell ref="AI522:AL522"/>
    <mergeCell ref="AM522:AP522"/>
    <mergeCell ref="AQ522:AT522"/>
    <mergeCell ref="Y513:AA513"/>
    <mergeCell ref="AB513:AD513"/>
    <mergeCell ref="AU525:AX525"/>
    <mergeCell ref="AE526:AF526"/>
    <mergeCell ref="AG526:AH526"/>
    <mergeCell ref="AQ526:AR526"/>
    <mergeCell ref="AS526:AT526"/>
    <mergeCell ref="AU526:AV526"/>
    <mergeCell ref="AW526:AX526"/>
    <mergeCell ref="AU522:AX522"/>
    <mergeCell ref="AQ531:AR531"/>
    <mergeCell ref="AS531:AT531"/>
    <mergeCell ref="AU531:AV531"/>
    <mergeCell ref="AW531:AX531"/>
    <mergeCell ref="AU532:AX532"/>
    <mergeCell ref="Y533:AA533"/>
    <mergeCell ref="AM530:AP531"/>
    <mergeCell ref="AQ530:AT530"/>
    <mergeCell ref="AU530:AX530"/>
    <mergeCell ref="AE531:AF531"/>
    <mergeCell ref="AM527:AP527"/>
    <mergeCell ref="AQ527:AT527"/>
    <mergeCell ref="AU527:AX527"/>
    <mergeCell ref="Y528:AA528"/>
    <mergeCell ref="AB528:AD528"/>
    <mergeCell ref="AE528:AH528"/>
    <mergeCell ref="AI528:AL528"/>
    <mergeCell ref="AM528:AP528"/>
    <mergeCell ref="AQ528:AT528"/>
    <mergeCell ref="AU528:AX528"/>
    <mergeCell ref="Y515:AA516"/>
    <mergeCell ref="Y534:AA534"/>
    <mergeCell ref="AB534:AD534"/>
    <mergeCell ref="AB527:AD527"/>
    <mergeCell ref="AE527:AH527"/>
    <mergeCell ref="AI527:AL527"/>
    <mergeCell ref="Y529:AA529"/>
    <mergeCell ref="AB529:AD529"/>
    <mergeCell ref="AE529:AH529"/>
    <mergeCell ref="AI529:AL529"/>
    <mergeCell ref="AE521:AF521"/>
    <mergeCell ref="AG521:AH521"/>
    <mergeCell ref="AQ521:AR521"/>
    <mergeCell ref="AU500:AX500"/>
    <mergeCell ref="AU521:AV521"/>
    <mergeCell ref="AW521:AX521"/>
    <mergeCell ref="AU512:AX512"/>
    <mergeCell ref="AE512:AH512"/>
    <mergeCell ref="AI512:AL512"/>
    <mergeCell ref="AM512:AP512"/>
    <mergeCell ref="Y519:AA519"/>
    <mergeCell ref="AB519:AD519"/>
    <mergeCell ref="AE519:AH519"/>
    <mergeCell ref="AI519:AL519"/>
    <mergeCell ref="AM519:AP519"/>
    <mergeCell ref="AU520:AX520"/>
    <mergeCell ref="AB520:AD521"/>
    <mergeCell ref="AE520:AH520"/>
    <mergeCell ref="AI520:AL521"/>
    <mergeCell ref="AM520:AP521"/>
    <mergeCell ref="AU517:AX517"/>
    <mergeCell ref="Y518:AA518"/>
    <mergeCell ref="AB518:AD518"/>
    <mergeCell ref="AE518:AH518"/>
    <mergeCell ref="AI518:AL518"/>
    <mergeCell ref="AM518:AP518"/>
    <mergeCell ref="AQ518:AT518"/>
    <mergeCell ref="AU518:AX518"/>
    <mergeCell ref="AE524:AH524"/>
    <mergeCell ref="AI524:AL524"/>
    <mergeCell ref="AM524:AP524"/>
    <mergeCell ref="AQ524:AT524"/>
    <mergeCell ref="AU524:AX524"/>
    <mergeCell ref="AB517:AD517"/>
    <mergeCell ref="AE517:AH517"/>
    <mergeCell ref="AI517:AL517"/>
    <mergeCell ref="AM517:AP517"/>
    <mergeCell ref="AQ517:AT517"/>
    <mergeCell ref="AI515:AL516"/>
    <mergeCell ref="AM515:AP516"/>
    <mergeCell ref="AQ515:AT515"/>
    <mergeCell ref="AU515:AX515"/>
    <mergeCell ref="AE516:AF516"/>
    <mergeCell ref="G532:X534"/>
    <mergeCell ref="AU529:AX529"/>
    <mergeCell ref="AU533:AX533"/>
    <mergeCell ref="Y524:AA524"/>
    <mergeCell ref="AB524:AD524"/>
    <mergeCell ref="AQ514:AT514"/>
    <mergeCell ref="AU514:AX514"/>
    <mergeCell ref="AU516:AV516"/>
    <mergeCell ref="AW516:AX516"/>
    <mergeCell ref="G517:X519"/>
    <mergeCell ref="Y517:AA517"/>
    <mergeCell ref="AQ519:AT519"/>
    <mergeCell ref="AU519:AX519"/>
    <mergeCell ref="AB515:AD516"/>
    <mergeCell ref="AE515:AH515"/>
    <mergeCell ref="AE513:AH513"/>
    <mergeCell ref="AI513:AL513"/>
    <mergeCell ref="AM513:AP513"/>
    <mergeCell ref="AQ513:AT513"/>
    <mergeCell ref="AU513:AX513"/>
    <mergeCell ref="Y514:AA514"/>
    <mergeCell ref="AB514:AD514"/>
    <mergeCell ref="AE514:AH514"/>
    <mergeCell ref="AI514:AL514"/>
    <mergeCell ref="AM514:AP514"/>
    <mergeCell ref="AM507:AP507"/>
    <mergeCell ref="AQ507:AT507"/>
    <mergeCell ref="AU507:AX507"/>
    <mergeCell ref="Y508:AA508"/>
    <mergeCell ref="AB508:AD508"/>
    <mergeCell ref="AE508:AH508"/>
    <mergeCell ref="AI508:AL508"/>
    <mergeCell ref="Y507:AA507"/>
    <mergeCell ref="AB507:AD507"/>
    <mergeCell ref="AE507:AH507"/>
    <mergeCell ref="AM508:AP508"/>
    <mergeCell ref="AQ508:AT508"/>
    <mergeCell ref="AU508:AX508"/>
    <mergeCell ref="Y509:AA509"/>
    <mergeCell ref="AB509:AD509"/>
    <mergeCell ref="AE509:AH509"/>
    <mergeCell ref="AI509:AL509"/>
    <mergeCell ref="AM509:AP509"/>
    <mergeCell ref="AQ509:AT509"/>
    <mergeCell ref="AU509:AX509"/>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I507:AL507"/>
    <mergeCell ref="AQ510:AT510"/>
    <mergeCell ref="AU510:AX510"/>
    <mergeCell ref="AE511:AF511"/>
    <mergeCell ref="AG511:AH511"/>
    <mergeCell ref="AQ511:AR511"/>
    <mergeCell ref="AS511:AT511"/>
    <mergeCell ref="AU511:AV511"/>
    <mergeCell ref="AW511:AX511"/>
    <mergeCell ref="G512:X514"/>
    <mergeCell ref="E510:F514"/>
    <mergeCell ref="G510:X511"/>
    <mergeCell ref="Y510:AA511"/>
    <mergeCell ref="AB510:AD511"/>
    <mergeCell ref="AE510:AH510"/>
    <mergeCell ref="AI510:AL511"/>
    <mergeCell ref="AM510:AP511"/>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M499:AP499"/>
    <mergeCell ref="AQ499:AT499"/>
    <mergeCell ref="AU499:AX499"/>
    <mergeCell ref="AE501:AF501"/>
    <mergeCell ref="AG501:AH501"/>
    <mergeCell ref="AQ501:AR501"/>
    <mergeCell ref="AS501:AT501"/>
    <mergeCell ref="AU501:AV501"/>
    <mergeCell ref="AW501:AX501"/>
    <mergeCell ref="AQ497:AT497"/>
    <mergeCell ref="AU497:AX497"/>
    <mergeCell ref="Y498:AA498"/>
    <mergeCell ref="AB498:AD498"/>
    <mergeCell ref="AE498:AH498"/>
    <mergeCell ref="AI498:AL498"/>
    <mergeCell ref="AM498:AP498"/>
    <mergeCell ref="AQ498:AT498"/>
    <mergeCell ref="AU498:AX498"/>
    <mergeCell ref="G497:X499"/>
    <mergeCell ref="Y497:AA497"/>
    <mergeCell ref="AB497:AD497"/>
    <mergeCell ref="AE497:AH497"/>
    <mergeCell ref="AI497:AL497"/>
    <mergeCell ref="AM497:AP497"/>
    <mergeCell ref="Y499:AA499"/>
    <mergeCell ref="AB499:AD499"/>
    <mergeCell ref="AE499:AH499"/>
    <mergeCell ref="AI499:AL499"/>
    <mergeCell ref="AQ495:AT495"/>
    <mergeCell ref="AU495:AX495"/>
    <mergeCell ref="AE496:AF496"/>
    <mergeCell ref="AG496:AH496"/>
    <mergeCell ref="AQ496:AR496"/>
    <mergeCell ref="AS496:AT496"/>
    <mergeCell ref="AU496:AV496"/>
    <mergeCell ref="AW496:AX496"/>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Q487:AT487"/>
    <mergeCell ref="AU487:AX487"/>
    <mergeCell ref="Y488:AA488"/>
    <mergeCell ref="AB488:AD488"/>
    <mergeCell ref="AE488:AH488"/>
    <mergeCell ref="AI488:AL488"/>
    <mergeCell ref="AM488:AP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Q485:AT485"/>
    <mergeCell ref="AU485:AX485"/>
    <mergeCell ref="AE486:AF486"/>
    <mergeCell ref="AG486:AH486"/>
    <mergeCell ref="AQ486:AR486"/>
    <mergeCell ref="AS486:AT486"/>
    <mergeCell ref="AU486:AV486"/>
    <mergeCell ref="AW486:AX486"/>
    <mergeCell ref="G485:X486"/>
    <mergeCell ref="Y485:AA486"/>
    <mergeCell ref="AB485:AD486"/>
    <mergeCell ref="AE485:AH485"/>
    <mergeCell ref="AI485:AL486"/>
    <mergeCell ref="AM485:AP486"/>
    <mergeCell ref="AM588:AP588"/>
    <mergeCell ref="AQ588:AT588"/>
    <mergeCell ref="AU588:AX588"/>
    <mergeCell ref="E589:AX589"/>
    <mergeCell ref="E590:AX591"/>
    <mergeCell ref="E484:F484"/>
    <mergeCell ref="G484:I484"/>
    <mergeCell ref="J484:T484"/>
    <mergeCell ref="U484:AX484"/>
    <mergeCell ref="E485:F489"/>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E588:AH588"/>
    <mergeCell ref="AI588:AL588"/>
    <mergeCell ref="AQ584:AT584"/>
    <mergeCell ref="AU584:AX584"/>
    <mergeCell ref="AE585:AF585"/>
    <mergeCell ref="AG585:AH585"/>
    <mergeCell ref="AQ585:AR585"/>
    <mergeCell ref="AS585:AT585"/>
    <mergeCell ref="AU585:AV585"/>
    <mergeCell ref="AW585:AX585"/>
    <mergeCell ref="AM583:AP583"/>
    <mergeCell ref="AQ583:AT583"/>
    <mergeCell ref="AU583:AX583"/>
    <mergeCell ref="E584:F588"/>
    <mergeCell ref="G584:X585"/>
    <mergeCell ref="Y584:AA585"/>
    <mergeCell ref="AB584:AD585"/>
    <mergeCell ref="AE584:AH584"/>
    <mergeCell ref="AI584:AL585"/>
    <mergeCell ref="AM584:AP585"/>
    <mergeCell ref="AQ581:AT581"/>
    <mergeCell ref="AU581:AX581"/>
    <mergeCell ref="Y582:AA582"/>
    <mergeCell ref="AB582:AD582"/>
    <mergeCell ref="AE582:AH582"/>
    <mergeCell ref="AI582:AL582"/>
    <mergeCell ref="AM582:AP582"/>
    <mergeCell ref="AQ582:AT582"/>
    <mergeCell ref="AU582:AX582"/>
    <mergeCell ref="G581:X583"/>
    <mergeCell ref="Y581:AA581"/>
    <mergeCell ref="AB581:AD581"/>
    <mergeCell ref="AE581:AH581"/>
    <mergeCell ref="AI581:AL581"/>
    <mergeCell ref="AM581:AP581"/>
    <mergeCell ref="Y583:AA583"/>
    <mergeCell ref="AB583:AD583"/>
    <mergeCell ref="AE583:AH583"/>
    <mergeCell ref="AI583:AL583"/>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AQ569:AT569"/>
    <mergeCell ref="AU569:AX569"/>
    <mergeCell ref="AE570:AF570"/>
    <mergeCell ref="AG570:AH570"/>
    <mergeCell ref="AQ570:AR570"/>
    <mergeCell ref="AS570:AT570"/>
    <mergeCell ref="AU570:AV570"/>
    <mergeCell ref="AW570:AX570"/>
    <mergeCell ref="AM568:AP568"/>
    <mergeCell ref="AQ568:AT568"/>
    <mergeCell ref="AU568:AX568"/>
    <mergeCell ref="E569:F573"/>
    <mergeCell ref="G569:X570"/>
    <mergeCell ref="Y569:AA570"/>
    <mergeCell ref="AB569:AD570"/>
    <mergeCell ref="AE569:AH569"/>
    <mergeCell ref="AI569:AL570"/>
    <mergeCell ref="AM569:AP570"/>
    <mergeCell ref="AQ566:AT566"/>
    <mergeCell ref="AU566:AX566"/>
    <mergeCell ref="Y567:AA567"/>
    <mergeCell ref="AB567:AD567"/>
    <mergeCell ref="AE567:AH567"/>
    <mergeCell ref="AI567:AL567"/>
    <mergeCell ref="AM567:AP567"/>
    <mergeCell ref="AQ567:AT567"/>
    <mergeCell ref="AU567:AX567"/>
    <mergeCell ref="G566:X568"/>
    <mergeCell ref="Y566:AA566"/>
    <mergeCell ref="AB566:AD566"/>
    <mergeCell ref="AE566:AH566"/>
    <mergeCell ref="AI566:AL566"/>
    <mergeCell ref="AM566:AP566"/>
    <mergeCell ref="Y568:AA568"/>
    <mergeCell ref="AB568:AD568"/>
    <mergeCell ref="AE568:AH568"/>
    <mergeCell ref="AI568:AL568"/>
    <mergeCell ref="AQ564:AT564"/>
    <mergeCell ref="AU564:AX564"/>
    <mergeCell ref="AE565:AF565"/>
    <mergeCell ref="AG565:AH565"/>
    <mergeCell ref="AQ565:AR565"/>
    <mergeCell ref="AS565:AT565"/>
    <mergeCell ref="AU565:AV565"/>
    <mergeCell ref="AW565:AX565"/>
    <mergeCell ref="AM563:AP563"/>
    <mergeCell ref="AQ563:AT563"/>
    <mergeCell ref="AU563:AX563"/>
    <mergeCell ref="E564:F568"/>
    <mergeCell ref="G564:X565"/>
    <mergeCell ref="Y564:AA565"/>
    <mergeCell ref="AB564:AD565"/>
    <mergeCell ref="AE564:AH564"/>
    <mergeCell ref="AI564:AL565"/>
    <mergeCell ref="AM564:AP565"/>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AM561:AP561"/>
    <mergeCell ref="Y563:AA563"/>
    <mergeCell ref="AB563:AD563"/>
    <mergeCell ref="AE563:AH563"/>
    <mergeCell ref="AI563:AL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Q554:AT554"/>
    <mergeCell ref="AU554:AX554"/>
    <mergeCell ref="AE555:AF555"/>
    <mergeCell ref="AG555:AH555"/>
    <mergeCell ref="AQ555:AR555"/>
    <mergeCell ref="AS555:AT555"/>
    <mergeCell ref="AU555:AV555"/>
    <mergeCell ref="AW555:AX555"/>
    <mergeCell ref="AM553:AP553"/>
    <mergeCell ref="AQ553:AT553"/>
    <mergeCell ref="AU553:AX553"/>
    <mergeCell ref="E554:F558"/>
    <mergeCell ref="G554:X555"/>
    <mergeCell ref="Y554:AA555"/>
    <mergeCell ref="AB554:AD555"/>
    <mergeCell ref="AE554:AH554"/>
    <mergeCell ref="AI554:AL555"/>
    <mergeCell ref="AM554:AP555"/>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M642:AP642"/>
    <mergeCell ref="AQ642:AT642"/>
    <mergeCell ref="AU642:AX642"/>
    <mergeCell ref="E643:AX643"/>
    <mergeCell ref="E644:AX645"/>
    <mergeCell ref="E538:F538"/>
    <mergeCell ref="G538:I538"/>
    <mergeCell ref="J538:T538"/>
    <mergeCell ref="U538:AX538"/>
    <mergeCell ref="E539:F543"/>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AM630:AP630"/>
    <mergeCell ref="Y632:AA632"/>
    <mergeCell ref="AB632:AD632"/>
    <mergeCell ref="AE632:AH632"/>
    <mergeCell ref="AI632:AL632"/>
    <mergeCell ref="AQ628:AT628"/>
    <mergeCell ref="AU628:AX628"/>
    <mergeCell ref="AE629:AF629"/>
    <mergeCell ref="AG629:AH629"/>
    <mergeCell ref="AQ629:AR629"/>
    <mergeCell ref="AS629:AT629"/>
    <mergeCell ref="AU629:AV629"/>
    <mergeCell ref="AW629:AX629"/>
    <mergeCell ref="AM627:AP627"/>
    <mergeCell ref="AQ627:AT627"/>
    <mergeCell ref="AU627:AX627"/>
    <mergeCell ref="E628:F632"/>
    <mergeCell ref="G628:X629"/>
    <mergeCell ref="Y628:AA629"/>
    <mergeCell ref="AB628:AD629"/>
    <mergeCell ref="AE628:AH628"/>
    <mergeCell ref="AI628:AL629"/>
    <mergeCell ref="AM628:AP629"/>
    <mergeCell ref="AQ625:AT625"/>
    <mergeCell ref="AU625:AX625"/>
    <mergeCell ref="Y626:AA626"/>
    <mergeCell ref="AB626:AD626"/>
    <mergeCell ref="AE626:AH626"/>
    <mergeCell ref="AI626:AL626"/>
    <mergeCell ref="AM626:AP626"/>
    <mergeCell ref="AQ626:AT626"/>
    <mergeCell ref="AU626:AX626"/>
    <mergeCell ref="G625:X627"/>
    <mergeCell ref="Y625:AA625"/>
    <mergeCell ref="AB625:AD625"/>
    <mergeCell ref="AE625:AH625"/>
    <mergeCell ref="AI625:AL625"/>
    <mergeCell ref="AM625:AP625"/>
    <mergeCell ref="Y627:AA627"/>
    <mergeCell ref="AB627:AD627"/>
    <mergeCell ref="AE627:AH627"/>
    <mergeCell ref="AI627:AL627"/>
    <mergeCell ref="AM623:AP624"/>
    <mergeCell ref="AQ623:AT623"/>
    <mergeCell ref="AU623:AX623"/>
    <mergeCell ref="AE624:AF624"/>
    <mergeCell ref="AG624:AH624"/>
    <mergeCell ref="AQ624:AR624"/>
    <mergeCell ref="AS624:AT624"/>
    <mergeCell ref="AU624:AV624"/>
    <mergeCell ref="AW624:AX624"/>
    <mergeCell ref="AI622:AL622"/>
    <mergeCell ref="AM622:AP622"/>
    <mergeCell ref="AQ622:AT622"/>
    <mergeCell ref="AU622:AX622"/>
    <mergeCell ref="E623:F627"/>
    <mergeCell ref="G623:X624"/>
    <mergeCell ref="Y623:AA624"/>
    <mergeCell ref="AB623:AD624"/>
    <mergeCell ref="AE623:AH623"/>
    <mergeCell ref="AI623:AL624"/>
    <mergeCell ref="AU620:AX620"/>
    <mergeCell ref="Y621:AA621"/>
    <mergeCell ref="AB621:AD621"/>
    <mergeCell ref="AE621:AH621"/>
    <mergeCell ref="AI621:AL621"/>
    <mergeCell ref="AM621:AP621"/>
    <mergeCell ref="AQ621:AT621"/>
    <mergeCell ref="AU621:AX621"/>
    <mergeCell ref="AS619:AT619"/>
    <mergeCell ref="AU619:AV619"/>
    <mergeCell ref="AW619:AX619"/>
    <mergeCell ref="G620:X622"/>
    <mergeCell ref="Y620:AA620"/>
    <mergeCell ref="AB620:AD620"/>
    <mergeCell ref="AE620:AH620"/>
    <mergeCell ref="AI620:AL620"/>
    <mergeCell ref="AM620:AP620"/>
    <mergeCell ref="AQ620:AT620"/>
    <mergeCell ref="E618:F622"/>
    <mergeCell ref="G618:X619"/>
    <mergeCell ref="Y618:AA619"/>
    <mergeCell ref="AB618:AD619"/>
    <mergeCell ref="AE618:AH618"/>
    <mergeCell ref="AI618:AL619"/>
    <mergeCell ref="AE619:AF619"/>
    <mergeCell ref="AG619:AH619"/>
    <mergeCell ref="Y622:AA622"/>
    <mergeCell ref="AB622:AD622"/>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11:AX611"/>
    <mergeCell ref="Y612:AA612"/>
    <mergeCell ref="AB612:AD612"/>
    <mergeCell ref="E613:F617"/>
    <mergeCell ref="G613:X614"/>
    <mergeCell ref="Y613:AA614"/>
    <mergeCell ref="AB613:AD614"/>
    <mergeCell ref="AE613:AH613"/>
    <mergeCell ref="AI613:AL614"/>
    <mergeCell ref="AM613:AP61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I603:AL604"/>
    <mergeCell ref="AM603:AP604"/>
    <mergeCell ref="AQ603:AT603"/>
    <mergeCell ref="AU603:AX603"/>
    <mergeCell ref="AE604:AF604"/>
    <mergeCell ref="AG604:AH604"/>
    <mergeCell ref="AQ604:AR604"/>
    <mergeCell ref="AS604:AT604"/>
    <mergeCell ref="AU604:AV604"/>
    <mergeCell ref="AW604:AX604"/>
    <mergeCell ref="AM601:AP601"/>
    <mergeCell ref="AQ601:AT601"/>
    <mergeCell ref="AU601:AX601"/>
    <mergeCell ref="Y602:AA602"/>
    <mergeCell ref="AB602:AD602"/>
    <mergeCell ref="E603:F607"/>
    <mergeCell ref="G603:X604"/>
    <mergeCell ref="Y603:AA604"/>
    <mergeCell ref="AB603:AD604"/>
    <mergeCell ref="AE603:AH603"/>
    <mergeCell ref="G600:X602"/>
    <mergeCell ref="Y600:AA600"/>
    <mergeCell ref="AB600:AD600"/>
    <mergeCell ref="AE600:AH600"/>
    <mergeCell ref="AI600:AL600"/>
    <mergeCell ref="AM600:AP600"/>
    <mergeCell ref="Y601:AA601"/>
    <mergeCell ref="AB601:AD601"/>
    <mergeCell ref="AE601:AH601"/>
    <mergeCell ref="AI601:AL601"/>
    <mergeCell ref="AM598:AP599"/>
    <mergeCell ref="AQ598:AT598"/>
    <mergeCell ref="AU598:AX598"/>
    <mergeCell ref="AE599:AF599"/>
    <mergeCell ref="AG599:AH599"/>
    <mergeCell ref="AQ599:AR599"/>
    <mergeCell ref="AS599:AT599"/>
    <mergeCell ref="AU599:AV599"/>
    <mergeCell ref="AW599:AX599"/>
    <mergeCell ref="AB595:AD595"/>
    <mergeCell ref="AE595:AH595"/>
    <mergeCell ref="AI595:AL595"/>
    <mergeCell ref="AM595:AP595"/>
    <mergeCell ref="E598:F602"/>
    <mergeCell ref="G598:X599"/>
    <mergeCell ref="Y598:AA599"/>
    <mergeCell ref="AB598:AD599"/>
    <mergeCell ref="AE598:AH598"/>
    <mergeCell ref="AI598:AL599"/>
    <mergeCell ref="AM593:AP594"/>
    <mergeCell ref="AQ593:AT593"/>
    <mergeCell ref="AU593:AX593"/>
    <mergeCell ref="AE594:AF594"/>
    <mergeCell ref="AG594:AH594"/>
    <mergeCell ref="AQ594:AR594"/>
    <mergeCell ref="AS594:AT594"/>
    <mergeCell ref="AU594:AV594"/>
    <mergeCell ref="AW594:AX594"/>
    <mergeCell ref="E697:AX697"/>
    <mergeCell ref="E698:AX699"/>
    <mergeCell ref="E592:F592"/>
    <mergeCell ref="G592:I592"/>
    <mergeCell ref="J592:T592"/>
    <mergeCell ref="U592:AX592"/>
    <mergeCell ref="E593:F597"/>
    <mergeCell ref="G593:X594"/>
    <mergeCell ref="Y593:AA594"/>
    <mergeCell ref="AB593:AD594"/>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9:AD689"/>
    <mergeCell ref="AE689:AH689"/>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E617:AH617"/>
    <mergeCell ref="AI617:AL617"/>
    <mergeCell ref="AM617:AP617"/>
    <mergeCell ref="AQ617:AT617"/>
    <mergeCell ref="AU617:AX617"/>
    <mergeCell ref="AE622:AH622"/>
    <mergeCell ref="AM618:AP619"/>
    <mergeCell ref="AQ618:AT618"/>
    <mergeCell ref="AU618:AX618"/>
    <mergeCell ref="AQ619:AR61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E607:AH607"/>
    <mergeCell ref="AI607:AL607"/>
    <mergeCell ref="AM607:AP607"/>
    <mergeCell ref="AQ607:AT607"/>
    <mergeCell ref="AU607:AX607"/>
    <mergeCell ref="AE612:AH612"/>
    <mergeCell ref="AI612:AL612"/>
    <mergeCell ref="AM612:AP612"/>
    <mergeCell ref="AQ612:AT612"/>
    <mergeCell ref="AU612:AX612"/>
    <mergeCell ref="AE597:AH597"/>
    <mergeCell ref="AI597:AL597"/>
    <mergeCell ref="AM597:AP597"/>
    <mergeCell ref="AQ597:AT597"/>
    <mergeCell ref="AU597:AX597"/>
    <mergeCell ref="AE602:AH602"/>
    <mergeCell ref="AI602:AL602"/>
    <mergeCell ref="AM602:AP602"/>
    <mergeCell ref="AQ602:AT602"/>
    <mergeCell ref="AU602:AX602"/>
    <mergeCell ref="AQ648:AR648"/>
    <mergeCell ref="AS648:AT648"/>
    <mergeCell ref="AU648:AV648"/>
    <mergeCell ref="AW648:AX648"/>
    <mergeCell ref="AQ595:AT595"/>
    <mergeCell ref="AU595:AX595"/>
    <mergeCell ref="AQ596:AT596"/>
    <mergeCell ref="AU596:AX596"/>
    <mergeCell ref="AQ600:AT600"/>
    <mergeCell ref="AU600:AX600"/>
    <mergeCell ref="AQ647:AT647"/>
    <mergeCell ref="AM473:AP473"/>
    <mergeCell ref="AQ473:AT473"/>
    <mergeCell ref="AU473:AX473"/>
    <mergeCell ref="Y474:AA474"/>
    <mergeCell ref="AB474:AD474"/>
    <mergeCell ref="AE474:AH474"/>
    <mergeCell ref="Y596:AA596"/>
    <mergeCell ref="AB596:AD596"/>
    <mergeCell ref="AI596:AL596"/>
    <mergeCell ref="E647:F651"/>
    <mergeCell ref="G647:X648"/>
    <mergeCell ref="Y647:AA648"/>
    <mergeCell ref="AB647:AD648"/>
    <mergeCell ref="AE647:AH647"/>
    <mergeCell ref="AI647:AL648"/>
    <mergeCell ref="G649:X651"/>
    <mergeCell ref="Y649:AA649"/>
    <mergeCell ref="AB649:AD649"/>
    <mergeCell ref="AE649:AH649"/>
    <mergeCell ref="E471:F475"/>
    <mergeCell ref="G471:X472"/>
    <mergeCell ref="Y471:AA472"/>
    <mergeCell ref="E646:F646"/>
    <mergeCell ref="G646:I646"/>
    <mergeCell ref="J646:T646"/>
    <mergeCell ref="U646:AX646"/>
    <mergeCell ref="AM596:AP596"/>
    <mergeCell ref="Y597:AA597"/>
    <mergeCell ref="AB597:AD597"/>
    <mergeCell ref="G473:X475"/>
    <mergeCell ref="Y473:AA473"/>
    <mergeCell ref="AB473:AD473"/>
    <mergeCell ref="AE473:AH473"/>
    <mergeCell ref="AI473:AL473"/>
    <mergeCell ref="AE596:AH596"/>
    <mergeCell ref="AE593:AH593"/>
    <mergeCell ref="AI593:AL594"/>
    <mergeCell ref="G595:X597"/>
    <mergeCell ref="Y595:AA595"/>
    <mergeCell ref="AU647:AX647"/>
    <mergeCell ref="AE648:AF648"/>
    <mergeCell ref="AG648:AH648"/>
    <mergeCell ref="AE472:AF472"/>
    <mergeCell ref="AG472:AH472"/>
    <mergeCell ref="AQ472:AR472"/>
    <mergeCell ref="AS472:AT472"/>
    <mergeCell ref="AU472:AV472"/>
    <mergeCell ref="AW472:AX472"/>
    <mergeCell ref="AM647:AP648"/>
    <mergeCell ref="AE476:AH476"/>
    <mergeCell ref="AI476:AL477"/>
    <mergeCell ref="AM476:AP477"/>
    <mergeCell ref="AQ476:AT476"/>
    <mergeCell ref="AU476:AX476"/>
    <mergeCell ref="AE477:AF477"/>
    <mergeCell ref="AG477:AH477"/>
    <mergeCell ref="C430:D699"/>
    <mergeCell ref="AE480:AH480"/>
    <mergeCell ref="AI480:AL480"/>
    <mergeCell ref="AM480:AP480"/>
    <mergeCell ref="AQ480:AT480"/>
    <mergeCell ref="AU480:AX480"/>
    <mergeCell ref="E476:F480"/>
    <mergeCell ref="G476:X477"/>
    <mergeCell ref="Y476:AA477"/>
    <mergeCell ref="AB476:AD477"/>
    <mergeCell ref="AQ478:AT478"/>
    <mergeCell ref="AU478:AX478"/>
    <mergeCell ref="Y479:AA479"/>
    <mergeCell ref="AB479:AD479"/>
    <mergeCell ref="AE479:AH479"/>
    <mergeCell ref="AI479:AL479"/>
    <mergeCell ref="AM479:AP479"/>
    <mergeCell ref="AQ479:AT479"/>
    <mergeCell ref="AU479:AX479"/>
    <mergeCell ref="G478:X480"/>
    <mergeCell ref="Y478:AA478"/>
    <mergeCell ref="AB478:AD478"/>
    <mergeCell ref="AE478:AH478"/>
    <mergeCell ref="AI478:AL478"/>
    <mergeCell ref="AM478:AP478"/>
    <mergeCell ref="Y480:AA480"/>
    <mergeCell ref="AB480:AD480"/>
    <mergeCell ref="AI474:AL474"/>
    <mergeCell ref="AM474:AP474"/>
    <mergeCell ref="AQ474:AT474"/>
    <mergeCell ref="AU474:AX474"/>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M470:AP470"/>
    <mergeCell ref="AQ470:AT470"/>
    <mergeCell ref="AU470:AX470"/>
    <mergeCell ref="AQ477:AR477"/>
    <mergeCell ref="AS477:AT477"/>
    <mergeCell ref="AU477:AV477"/>
    <mergeCell ref="AW477:AX477"/>
    <mergeCell ref="AU475:AX475"/>
    <mergeCell ref="AQ468:AT468"/>
    <mergeCell ref="AU468:AX468"/>
    <mergeCell ref="Y469:AA469"/>
    <mergeCell ref="AB469:AD469"/>
    <mergeCell ref="AE469:AH469"/>
    <mergeCell ref="AI469:AL469"/>
    <mergeCell ref="AM469:AP469"/>
    <mergeCell ref="AQ469:AT469"/>
    <mergeCell ref="AU469:AX469"/>
    <mergeCell ref="G468:X470"/>
    <mergeCell ref="Y468:AA468"/>
    <mergeCell ref="AB468:AD468"/>
    <mergeCell ref="AE468:AH468"/>
    <mergeCell ref="AI468:AL468"/>
    <mergeCell ref="AM468:AP468"/>
    <mergeCell ref="Y470:AA470"/>
    <mergeCell ref="AB470:AD470"/>
    <mergeCell ref="AE470:AH470"/>
    <mergeCell ref="AI470:AL470"/>
    <mergeCell ref="AQ466:AT466"/>
    <mergeCell ref="AU466:AX466"/>
    <mergeCell ref="AE467:AF467"/>
    <mergeCell ref="AG467:AH467"/>
    <mergeCell ref="AQ467:AR467"/>
    <mergeCell ref="AS467:AT467"/>
    <mergeCell ref="AU467:AV467"/>
    <mergeCell ref="AW467:AX467"/>
    <mergeCell ref="AM465:AP465"/>
    <mergeCell ref="AQ465:AT465"/>
    <mergeCell ref="AU465:AX465"/>
    <mergeCell ref="E466:F470"/>
    <mergeCell ref="G466:X467"/>
    <mergeCell ref="Y466:AA467"/>
    <mergeCell ref="AB466:AD467"/>
    <mergeCell ref="AE466:AH466"/>
    <mergeCell ref="AI466:AL467"/>
    <mergeCell ref="AM466:AP467"/>
    <mergeCell ref="AQ463:AT463"/>
    <mergeCell ref="AU463:AX463"/>
    <mergeCell ref="Y464:AA464"/>
    <mergeCell ref="AB464:AD464"/>
    <mergeCell ref="AE464:AH464"/>
    <mergeCell ref="AI464:AL464"/>
    <mergeCell ref="AM464:AP464"/>
    <mergeCell ref="AQ464:AT464"/>
    <mergeCell ref="AU464:AX464"/>
    <mergeCell ref="G463:X465"/>
    <mergeCell ref="Y463:AA463"/>
    <mergeCell ref="AB463:AD463"/>
    <mergeCell ref="AE463:AH463"/>
    <mergeCell ref="AI463:AL463"/>
    <mergeCell ref="AM463:AP463"/>
    <mergeCell ref="Y465:AA465"/>
    <mergeCell ref="AB465:AD465"/>
    <mergeCell ref="AE465:AH465"/>
    <mergeCell ref="AI465:AL465"/>
    <mergeCell ref="AQ461:AT461"/>
    <mergeCell ref="AU461:AX461"/>
    <mergeCell ref="AE462:AF462"/>
    <mergeCell ref="AG462:AH462"/>
    <mergeCell ref="AQ462:AR462"/>
    <mergeCell ref="AS462:AT462"/>
    <mergeCell ref="AU462:AV462"/>
    <mergeCell ref="AW462:AX462"/>
    <mergeCell ref="AM460:AP460"/>
    <mergeCell ref="AQ460:AT460"/>
    <mergeCell ref="AU460:AX460"/>
    <mergeCell ref="E461:F465"/>
    <mergeCell ref="G461:X462"/>
    <mergeCell ref="Y461:AA462"/>
    <mergeCell ref="AB461:AD462"/>
    <mergeCell ref="AE461:AH461"/>
    <mergeCell ref="AI461:AL462"/>
    <mergeCell ref="AM461:AP462"/>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E460:AH460"/>
    <mergeCell ref="AI460:AL460"/>
    <mergeCell ref="AQ456:AT456"/>
    <mergeCell ref="AU456:AX456"/>
    <mergeCell ref="AE457:AF457"/>
    <mergeCell ref="AG457:AH457"/>
    <mergeCell ref="AQ457:AR457"/>
    <mergeCell ref="AS457:AT457"/>
    <mergeCell ref="AU457:AV457"/>
    <mergeCell ref="AW457:AX457"/>
    <mergeCell ref="AM455:AP455"/>
    <mergeCell ref="AQ455:AT455"/>
    <mergeCell ref="AU455:AX455"/>
    <mergeCell ref="E456:F460"/>
    <mergeCell ref="G456:X457"/>
    <mergeCell ref="Y456:AA457"/>
    <mergeCell ref="AB456:AD457"/>
    <mergeCell ref="AE456:AH456"/>
    <mergeCell ref="AI456:AL457"/>
    <mergeCell ref="AM456:AP457"/>
    <mergeCell ref="AQ453:AT453"/>
    <mergeCell ref="AU453:AX453"/>
    <mergeCell ref="Y454:AA454"/>
    <mergeCell ref="AB454:AD454"/>
    <mergeCell ref="AE454:AH454"/>
    <mergeCell ref="AI454:AL454"/>
    <mergeCell ref="AM454:AP454"/>
    <mergeCell ref="AQ454:AT454"/>
    <mergeCell ref="AU454:AX454"/>
    <mergeCell ref="G453:X455"/>
    <mergeCell ref="Y453:AA453"/>
    <mergeCell ref="AB453:AD453"/>
    <mergeCell ref="AE453:AH453"/>
    <mergeCell ref="AI453:AL453"/>
    <mergeCell ref="AM453:AP453"/>
    <mergeCell ref="Y455:AA455"/>
    <mergeCell ref="AB455:AD455"/>
    <mergeCell ref="AE455:AH455"/>
    <mergeCell ref="AI455:AL455"/>
    <mergeCell ref="AE452:AF452"/>
    <mergeCell ref="AG452:AH452"/>
    <mergeCell ref="AQ452:AR452"/>
    <mergeCell ref="AS452:AT452"/>
    <mergeCell ref="AU452:AV452"/>
    <mergeCell ref="AW452:AX452"/>
    <mergeCell ref="AU450:AX450"/>
    <mergeCell ref="E451:F455"/>
    <mergeCell ref="G451:X452"/>
    <mergeCell ref="Y451:AA452"/>
    <mergeCell ref="AB451:AD452"/>
    <mergeCell ref="AE451:AH451"/>
    <mergeCell ref="AI451:AL452"/>
    <mergeCell ref="AM451:AP452"/>
    <mergeCell ref="AQ451:AT451"/>
    <mergeCell ref="AU451:AX451"/>
    <mergeCell ref="AI449:AL449"/>
    <mergeCell ref="AM449:AP449"/>
    <mergeCell ref="AQ449:AT449"/>
    <mergeCell ref="AU449:AX449"/>
    <mergeCell ref="Y450:AA450"/>
    <mergeCell ref="AB450:AD450"/>
    <mergeCell ref="AE450:AH450"/>
    <mergeCell ref="AI450:AL450"/>
    <mergeCell ref="AM450:AP450"/>
    <mergeCell ref="AQ450:AT450"/>
    <mergeCell ref="AI441:AL442"/>
    <mergeCell ref="Y435:AA435"/>
    <mergeCell ref="AB435:AD435"/>
    <mergeCell ref="AE435:AH435"/>
    <mergeCell ref="AB182:AD186"/>
    <mergeCell ref="AE182:AX183"/>
    <mergeCell ref="AE184:AX184"/>
    <mergeCell ref="AW442:AX442"/>
    <mergeCell ref="AE170:AX170"/>
    <mergeCell ref="AE171:AX172"/>
    <mergeCell ref="Y445:AA445"/>
    <mergeCell ref="AB445:AD445"/>
    <mergeCell ref="AE445:AH445"/>
    <mergeCell ref="AI445:AL445"/>
    <mergeCell ref="AM445:AP445"/>
    <mergeCell ref="AQ445:AT445"/>
    <mergeCell ref="AU445:AX445"/>
    <mergeCell ref="AQ434:AT434"/>
    <mergeCell ref="Y444:AA444"/>
    <mergeCell ref="AB444:AD444"/>
    <mergeCell ref="AE444:AH444"/>
    <mergeCell ref="AI444:AL444"/>
    <mergeCell ref="AM444:AP444"/>
    <mergeCell ref="AQ444:AT444"/>
    <mergeCell ref="AB166:AD167"/>
    <mergeCell ref="AB152:AD153"/>
    <mergeCell ref="G159:P160"/>
    <mergeCell ref="AE180:AX181"/>
    <mergeCell ref="AM443:AP443"/>
    <mergeCell ref="AQ443:AT443"/>
    <mergeCell ref="AU443:AX443"/>
    <mergeCell ref="AE166:AX167"/>
    <mergeCell ref="AB168:AD172"/>
    <mergeCell ref="AE168:AX169"/>
    <mergeCell ref="AE173:AX174"/>
    <mergeCell ref="AU149:AV149"/>
    <mergeCell ref="AW149:AX149"/>
    <mergeCell ref="G150:X151"/>
    <mergeCell ref="Y150:AA150"/>
    <mergeCell ref="AI148:AL149"/>
    <mergeCell ref="Q159:AA160"/>
    <mergeCell ref="AB159:AD160"/>
    <mergeCell ref="G166:P167"/>
    <mergeCell ref="Q166:AA167"/>
    <mergeCell ref="AU150:AX150"/>
    <mergeCell ref="Y151:AA151"/>
    <mergeCell ref="AB151:AD151"/>
    <mergeCell ref="AE151:AH151"/>
    <mergeCell ref="AI151:AL151"/>
    <mergeCell ref="AM151:AP151"/>
    <mergeCell ref="AE154:AX155"/>
    <mergeCell ref="AE157:AX158"/>
    <mergeCell ref="G173:P174"/>
    <mergeCell ref="Q173:AA174"/>
    <mergeCell ref="AB173:AD174"/>
    <mergeCell ref="AM148:AP149"/>
    <mergeCell ref="AQ148:AT148"/>
    <mergeCell ref="AU148:AX148"/>
    <mergeCell ref="AQ149:AR149"/>
    <mergeCell ref="AS149:AT149"/>
    <mergeCell ref="Y146:AA146"/>
    <mergeCell ref="AB175:AD179"/>
    <mergeCell ref="AE175:AX176"/>
    <mergeCell ref="AE177:AX177"/>
    <mergeCell ref="AE178:AX179"/>
    <mergeCell ref="AE159:AX160"/>
    <mergeCell ref="AB161:AD165"/>
    <mergeCell ref="AE161:AX162"/>
    <mergeCell ref="AE163:AX163"/>
    <mergeCell ref="AE164:AX165"/>
    <mergeCell ref="AE136:AH137"/>
    <mergeCell ref="AI136:AL137"/>
    <mergeCell ref="AM136:AP137"/>
    <mergeCell ref="E132:F186"/>
    <mergeCell ref="AE185:AX186"/>
    <mergeCell ref="AB150:AD150"/>
    <mergeCell ref="AE150:AH150"/>
    <mergeCell ref="AI150:AL150"/>
    <mergeCell ref="AM150:AP150"/>
    <mergeCell ref="AQ150:AT150"/>
    <mergeCell ref="A121:F123"/>
    <mergeCell ref="G121:X121"/>
    <mergeCell ref="AB122:AD122"/>
    <mergeCell ref="AB124:AD124"/>
    <mergeCell ref="E131:F131"/>
    <mergeCell ref="G131:AX131"/>
    <mergeCell ref="AQ123:AX123"/>
    <mergeCell ref="E130:F130"/>
    <mergeCell ref="G130:AX130"/>
    <mergeCell ref="Y143:AA143"/>
    <mergeCell ref="G134:X135"/>
    <mergeCell ref="AI143:AL143"/>
    <mergeCell ref="AM143:AP143"/>
    <mergeCell ref="G138:X139"/>
    <mergeCell ref="Y138:AA138"/>
    <mergeCell ref="AB138:AD138"/>
    <mergeCell ref="G136:X137"/>
    <mergeCell ref="Y136:AA137"/>
    <mergeCell ref="AB136:AD137"/>
    <mergeCell ref="AE142:AH142"/>
    <mergeCell ref="AI142:AL142"/>
    <mergeCell ref="AM142:AP142"/>
    <mergeCell ref="AQ144:AT144"/>
    <mergeCell ref="AU144:AX144"/>
    <mergeCell ref="AU142:AX142"/>
    <mergeCell ref="AQ142:AT142"/>
    <mergeCell ref="Y134:AA134"/>
    <mergeCell ref="AB134:AD134"/>
    <mergeCell ref="AE134:AH134"/>
    <mergeCell ref="G125:X126"/>
    <mergeCell ref="Y125:AA125"/>
    <mergeCell ref="Y132:AA133"/>
    <mergeCell ref="AB132:AD133"/>
    <mergeCell ref="AU136:AX136"/>
    <mergeCell ref="AQ137:AR137"/>
    <mergeCell ref="AS137:AT137"/>
    <mergeCell ref="AU137:AV137"/>
    <mergeCell ref="AW137:AX137"/>
    <mergeCell ref="AQ147:AT147"/>
    <mergeCell ref="AU147:AX147"/>
    <mergeCell ref="AW145:AX145"/>
    <mergeCell ref="AQ136:AT136"/>
    <mergeCell ref="P847:X847"/>
    <mergeCell ref="P848:X848"/>
    <mergeCell ref="P849:X849"/>
    <mergeCell ref="P850:X850"/>
    <mergeCell ref="Y842:AB842"/>
    <mergeCell ref="AM147:AP147"/>
    <mergeCell ref="Y147:AA147"/>
    <mergeCell ref="AB147:AD147"/>
    <mergeCell ref="AB154:AD158"/>
    <mergeCell ref="G146:X147"/>
    <mergeCell ref="AC844:AG844"/>
    <mergeCell ref="AC845:AG845"/>
    <mergeCell ref="AC846:AG846"/>
    <mergeCell ref="P843:X843"/>
    <mergeCell ref="P844:X844"/>
    <mergeCell ref="P845:X845"/>
    <mergeCell ref="P846:X846"/>
    <mergeCell ref="AP859:AX859"/>
    <mergeCell ref="AH855:AK855"/>
    <mergeCell ref="AL855:AO855"/>
    <mergeCell ref="AH850:AK850"/>
    <mergeCell ref="AL850:AO850"/>
    <mergeCell ref="AP848:AX848"/>
    <mergeCell ref="AP857:AX857"/>
    <mergeCell ref="AP856:AX856"/>
    <mergeCell ref="AC841:AG841"/>
    <mergeCell ref="Y841:AB841"/>
    <mergeCell ref="P842:X842"/>
    <mergeCell ref="AP858:AX858"/>
    <mergeCell ref="AP860:AX860"/>
    <mergeCell ref="AP861:AX861"/>
    <mergeCell ref="AC858:AG858"/>
    <mergeCell ref="AC859:AG859"/>
    <mergeCell ref="AC860:AG860"/>
    <mergeCell ref="AC861:AG861"/>
    <mergeCell ref="Y847:AB847"/>
    <mergeCell ref="AC847:AG847"/>
    <mergeCell ref="AH846:AK846"/>
    <mergeCell ref="AL846:AO846"/>
    <mergeCell ref="AP843:AX843"/>
    <mergeCell ref="Y843:AB843"/>
    <mergeCell ref="AL847:AO847"/>
    <mergeCell ref="AH845:AK845"/>
    <mergeCell ref="AL845:AO845"/>
    <mergeCell ref="AP844:AX844"/>
    <mergeCell ref="AP855:AX855"/>
    <mergeCell ref="AC848:AG848"/>
    <mergeCell ref="AC849:AG849"/>
    <mergeCell ref="AC850:AG850"/>
    <mergeCell ref="Y838:AB838"/>
    <mergeCell ref="Y839:AB839"/>
    <mergeCell ref="Y840:AB840"/>
    <mergeCell ref="Y844:AB844"/>
    <mergeCell ref="Y845:AB845"/>
    <mergeCell ref="Y846:AB846"/>
    <mergeCell ref="AU438:AX438"/>
    <mergeCell ref="AU442:AV442"/>
    <mergeCell ref="AP850:AX850"/>
    <mergeCell ref="AP851:AX851"/>
    <mergeCell ref="AP852:AX852"/>
    <mergeCell ref="AP853:AX853"/>
    <mergeCell ref="AP845:AX845"/>
    <mergeCell ref="AP846:AX846"/>
    <mergeCell ref="AP847:AX847"/>
    <mergeCell ref="AU444:AX444"/>
    <mergeCell ref="G815:K815"/>
    <mergeCell ref="AG437:AH437"/>
    <mergeCell ref="AQ437:AR437"/>
    <mergeCell ref="AS437:AT437"/>
    <mergeCell ref="AU437:AV437"/>
    <mergeCell ref="AW437:AX437"/>
    <mergeCell ref="G438:X440"/>
    <mergeCell ref="Y438:AA438"/>
    <mergeCell ref="AB438:AD438"/>
    <mergeCell ref="AE438:AH438"/>
    <mergeCell ref="AE132:AH133"/>
    <mergeCell ref="Y127:AA127"/>
    <mergeCell ref="AB127:AD127"/>
    <mergeCell ref="AM106:AP106"/>
    <mergeCell ref="AQ127:AX127"/>
    <mergeCell ref="Y123:AA123"/>
    <mergeCell ref="AB123:AD123"/>
    <mergeCell ref="AU109:AX109"/>
    <mergeCell ref="AQ110:AT110"/>
    <mergeCell ref="AU110:AX110"/>
    <mergeCell ref="Y114:AA114"/>
    <mergeCell ref="AB114:AD114"/>
    <mergeCell ref="AE113:AH113"/>
    <mergeCell ref="AI113:AL113"/>
    <mergeCell ref="AM113:AP113"/>
    <mergeCell ref="AQ128:AX128"/>
    <mergeCell ref="AE129:AH129"/>
    <mergeCell ref="AI129:AL129"/>
    <mergeCell ref="AM126:AP126"/>
    <mergeCell ref="AQ126:AX126"/>
    <mergeCell ref="AQ112:AT112"/>
    <mergeCell ref="AE115:AH115"/>
    <mergeCell ref="AM125:AP125"/>
    <mergeCell ref="AW133:AX133"/>
    <mergeCell ref="AE124:AH124"/>
    <mergeCell ref="AI124:AL124"/>
    <mergeCell ref="AM124:AP124"/>
    <mergeCell ref="AQ124:AX124"/>
    <mergeCell ref="AE128:AH128"/>
    <mergeCell ref="AI128:AL128"/>
    <mergeCell ref="AM128:AP128"/>
    <mergeCell ref="AE125:AH125"/>
    <mergeCell ref="AI125:AL125"/>
    <mergeCell ref="AE105:AH105"/>
    <mergeCell ref="AI105:AL105"/>
    <mergeCell ref="AM105:AP105"/>
    <mergeCell ref="AE106:AH106"/>
    <mergeCell ref="AI106:AL106"/>
    <mergeCell ref="AI103:AL103"/>
    <mergeCell ref="AM103:AP103"/>
    <mergeCell ref="AE104:AH104"/>
    <mergeCell ref="AI104:AL104"/>
    <mergeCell ref="AM104:AP104"/>
    <mergeCell ref="AM94:AP94"/>
    <mergeCell ref="AQ94:AT94"/>
    <mergeCell ref="AU94:AX94"/>
    <mergeCell ref="AE101:AH101"/>
    <mergeCell ref="AI101:AL101"/>
    <mergeCell ref="AM101:AP101"/>
    <mergeCell ref="AU92:AX92"/>
    <mergeCell ref="AE93:AH93"/>
    <mergeCell ref="AI93:AL93"/>
    <mergeCell ref="AM93:AP93"/>
    <mergeCell ref="AQ93:AT93"/>
    <mergeCell ref="AU93:AX93"/>
    <mergeCell ref="AQ91:AR91"/>
    <mergeCell ref="AS91:AT91"/>
    <mergeCell ref="AE92:AH92"/>
    <mergeCell ref="AI92:AL92"/>
    <mergeCell ref="AM92:AP92"/>
    <mergeCell ref="AQ92:AT92"/>
    <mergeCell ref="AS96:AT96"/>
    <mergeCell ref="AQ97:AT97"/>
    <mergeCell ref="AU97:AX97"/>
    <mergeCell ref="AS86:AT86"/>
    <mergeCell ref="AE103:AH103"/>
    <mergeCell ref="AE90:AH91"/>
    <mergeCell ref="AI90:AL91"/>
    <mergeCell ref="AM90:AP91"/>
    <mergeCell ref="AQ90:AT90"/>
    <mergeCell ref="AU90:AX90"/>
    <mergeCell ref="AE48:AH48"/>
    <mergeCell ref="AE58:AH59"/>
    <mergeCell ref="AI58:AL59"/>
    <mergeCell ref="AM58:AP59"/>
    <mergeCell ref="AM76:AP76"/>
    <mergeCell ref="AI73:AL74"/>
    <mergeCell ref="AE54:AH54"/>
    <mergeCell ref="AI54:AL54"/>
    <mergeCell ref="AE51:AH52"/>
    <mergeCell ref="AI51:AL52"/>
    <mergeCell ref="AM51:AP52"/>
    <mergeCell ref="AE53:AH53"/>
    <mergeCell ref="AI53:AL53"/>
    <mergeCell ref="AM53:AP53"/>
    <mergeCell ref="AM54:AP54"/>
    <mergeCell ref="AQ58:AT58"/>
    <mergeCell ref="AU58:AX58"/>
    <mergeCell ref="AQ59:AR59"/>
    <mergeCell ref="AS59:AT59"/>
    <mergeCell ref="AQ53:AT53"/>
    <mergeCell ref="AU53:AX53"/>
    <mergeCell ref="AE39:AH39"/>
    <mergeCell ref="AI39:AL39"/>
    <mergeCell ref="AM39:AP39"/>
    <mergeCell ref="AQ39:AT39"/>
    <mergeCell ref="AU39:AX39"/>
    <mergeCell ref="AE40:AH40"/>
    <mergeCell ref="AI40:AL40"/>
    <mergeCell ref="AQ40:AT40"/>
    <mergeCell ref="AI55:AL55"/>
    <mergeCell ref="AM55:AP55"/>
    <mergeCell ref="AQ55:AT55"/>
    <mergeCell ref="AU55:AX55"/>
    <mergeCell ref="AE37:AH38"/>
    <mergeCell ref="AI37:AL38"/>
    <mergeCell ref="AM37:AP38"/>
    <mergeCell ref="AQ37:AT37"/>
    <mergeCell ref="AU37:AX37"/>
    <mergeCell ref="AQ38:AR38"/>
    <mergeCell ref="AU38:AV38"/>
    <mergeCell ref="AW38:AX38"/>
    <mergeCell ref="AU48:AX48"/>
    <mergeCell ref="AQ51:AT51"/>
    <mergeCell ref="AU51:AX51"/>
    <mergeCell ref="AQ52:AR52"/>
    <mergeCell ref="AS52:AT52"/>
    <mergeCell ref="AS38:AT38"/>
    <mergeCell ref="AQ45:AR45"/>
    <mergeCell ref="AQ48:AT48"/>
    <mergeCell ref="AK13:AQ13"/>
    <mergeCell ref="AR13:AX13"/>
    <mergeCell ref="Y7:AD7"/>
    <mergeCell ref="Y34:AA34"/>
    <mergeCell ref="AE32:AH32"/>
    <mergeCell ref="AQ31:AR31"/>
    <mergeCell ref="AE33:AH33"/>
    <mergeCell ref="AS31:AT31"/>
    <mergeCell ref="AW31:AX31"/>
    <mergeCell ref="AU31:AV31"/>
    <mergeCell ref="AM34:AP34"/>
    <mergeCell ref="AQ34:AT34"/>
    <mergeCell ref="AQ33:AT33"/>
    <mergeCell ref="AQ32:AT32"/>
    <mergeCell ref="AD17:AJ17"/>
    <mergeCell ref="AK17:AQ17"/>
    <mergeCell ref="AR17:AX17"/>
    <mergeCell ref="AE30:AH31"/>
    <mergeCell ref="AI30:AL31"/>
    <mergeCell ref="AM30:AP31"/>
    <mergeCell ref="AU30:AX30"/>
    <mergeCell ref="AE34:AH34"/>
    <mergeCell ref="AI34:AL34"/>
    <mergeCell ref="AI33:AL33"/>
    <mergeCell ref="AI32:AL32"/>
    <mergeCell ref="AM32:AP32"/>
    <mergeCell ref="AM33:AP33"/>
    <mergeCell ref="AM40:AP40"/>
    <mergeCell ref="AM120:AP120"/>
    <mergeCell ref="AU40:AX40"/>
    <mergeCell ref="AQ118:AX118"/>
    <mergeCell ref="AS45:AT45"/>
    <mergeCell ref="AE46:AH46"/>
    <mergeCell ref="AI46:AL46"/>
    <mergeCell ref="AM46:AP46"/>
    <mergeCell ref="AQ46:AT46"/>
    <mergeCell ref="AU46:AX46"/>
    <mergeCell ref="AE41:AH41"/>
    <mergeCell ref="AI41:AL41"/>
    <mergeCell ref="AM41:AP41"/>
    <mergeCell ref="AQ41:AT41"/>
    <mergeCell ref="AU41:AX41"/>
    <mergeCell ref="AU146:AX146"/>
    <mergeCell ref="AI120:AL120"/>
    <mergeCell ref="AQ54:AT54"/>
    <mergeCell ref="AU54:AX54"/>
    <mergeCell ref="AE55:AH55"/>
    <mergeCell ref="AW91:AX91"/>
    <mergeCell ref="AE60:AH60"/>
    <mergeCell ref="AI60:AL60"/>
    <mergeCell ref="AM60:AP60"/>
    <mergeCell ref="AQ60:AT60"/>
    <mergeCell ref="AU60:AX60"/>
    <mergeCell ref="AE61:AH61"/>
    <mergeCell ref="AE77:AH77"/>
    <mergeCell ref="AI77:AL77"/>
    <mergeCell ref="AU85:AX85"/>
    <mergeCell ref="AW45:AX45"/>
    <mergeCell ref="AU52:AV52"/>
    <mergeCell ref="AW52:AX52"/>
    <mergeCell ref="AU59:AV59"/>
    <mergeCell ref="AW59:AX59"/>
    <mergeCell ref="AW2:AX2"/>
    <mergeCell ref="AU32:AX32"/>
    <mergeCell ref="AU33:AX33"/>
    <mergeCell ref="AU34:AX34"/>
    <mergeCell ref="AE7:AX7"/>
    <mergeCell ref="G827:K827"/>
    <mergeCell ref="Y827:AB827"/>
    <mergeCell ref="AC827:AG827"/>
    <mergeCell ref="AH827:AT827"/>
    <mergeCell ref="A1087:B1087"/>
    <mergeCell ref="A1088:B1088"/>
    <mergeCell ref="Y836:AB836"/>
    <mergeCell ref="C836:I836"/>
    <mergeCell ref="P836:X836"/>
    <mergeCell ref="AP854:AX854"/>
    <mergeCell ref="AC822:AG822"/>
    <mergeCell ref="AH822:AT822"/>
    <mergeCell ref="AU822:AX822"/>
    <mergeCell ref="G830:K830"/>
    <mergeCell ref="L830:X830"/>
    <mergeCell ref="Y830:AB830"/>
    <mergeCell ref="AC830:AG830"/>
    <mergeCell ref="AH830:AT830"/>
    <mergeCell ref="AU830:AX830"/>
    <mergeCell ref="AU823:AX823"/>
    <mergeCell ref="AE47:AH47"/>
    <mergeCell ref="AI47:AL47"/>
    <mergeCell ref="AM47:AP47"/>
    <mergeCell ref="AQ47:AT47"/>
    <mergeCell ref="AU47:AX47"/>
    <mergeCell ref="AC811:AG811"/>
    <mergeCell ref="AH811:AT811"/>
    <mergeCell ref="AB97:AD97"/>
    <mergeCell ref="AU811:AX811"/>
    <mergeCell ref="AH798:AT798"/>
    <mergeCell ref="A1079:B1079"/>
    <mergeCell ref="A1080:B1080"/>
    <mergeCell ref="AU44:AX44"/>
    <mergeCell ref="A1097:B1097"/>
    <mergeCell ref="A1095:B1095"/>
    <mergeCell ref="A1096:B1096"/>
    <mergeCell ref="Y825:AB825"/>
    <mergeCell ref="AC825:AG825"/>
    <mergeCell ref="AH825:AT825"/>
    <mergeCell ref="A1093:B1093"/>
    <mergeCell ref="AU828:AX828"/>
    <mergeCell ref="A1091:B1091"/>
    <mergeCell ref="A1092:B1092"/>
    <mergeCell ref="A1089:B1089"/>
    <mergeCell ref="A1090:B1090"/>
    <mergeCell ref="AP862:AX862"/>
    <mergeCell ref="AP863:AX863"/>
    <mergeCell ref="AP864:AX864"/>
    <mergeCell ref="AP865:AX865"/>
    <mergeCell ref="AP866:AX866"/>
    <mergeCell ref="AC1085:AG1085"/>
    <mergeCell ref="AH1085:AK1085"/>
    <mergeCell ref="AL1085:AO1085"/>
    <mergeCell ref="A1094:B1094"/>
    <mergeCell ref="AC828:AG828"/>
    <mergeCell ref="AH828:AT828"/>
    <mergeCell ref="AC862:AG862"/>
    <mergeCell ref="Y860:AB860"/>
    <mergeCell ref="Y861:AB861"/>
    <mergeCell ref="Y862:AB862"/>
    <mergeCell ref="A1085:B1085"/>
    <mergeCell ref="A1086:B1086"/>
    <mergeCell ref="C1085:I1085"/>
    <mergeCell ref="J1085:O1085"/>
    <mergeCell ref="P1085:X1085"/>
    <mergeCell ref="Y1085:AB1085"/>
    <mergeCell ref="AC1078:AG1078"/>
    <mergeCell ref="AH1078:AK1078"/>
    <mergeCell ref="AL1078:AO1078"/>
    <mergeCell ref="AP1078:AX1078"/>
    <mergeCell ref="C1079:I1079"/>
    <mergeCell ref="J1079:O1079"/>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A1077:B1077"/>
    <mergeCell ref="A1078:B1078"/>
    <mergeCell ref="C1077:I1077"/>
    <mergeCell ref="J1077:O1077"/>
    <mergeCell ref="P1077:X1077"/>
    <mergeCell ref="Y1077:AB1077"/>
    <mergeCell ref="C1078:I1078"/>
    <mergeCell ref="J1078:O1078"/>
    <mergeCell ref="P1078:X1078"/>
    <mergeCell ref="Y1078:AB1078"/>
    <mergeCell ref="P1072:X1072"/>
    <mergeCell ref="Y1072:AB1072"/>
    <mergeCell ref="AC1072:AG1072"/>
    <mergeCell ref="AH1072:AK1072"/>
    <mergeCell ref="AL1072:AO1072"/>
    <mergeCell ref="AP1072:AX1072"/>
    <mergeCell ref="P1073:X1073"/>
    <mergeCell ref="Y1073:AB1073"/>
    <mergeCell ref="AC1073:AG1073"/>
    <mergeCell ref="AH1073:AK1073"/>
    <mergeCell ref="AL1073:AO1073"/>
    <mergeCell ref="AP1073:AX1073"/>
    <mergeCell ref="A1075:B1075"/>
    <mergeCell ref="A1076:B1076"/>
    <mergeCell ref="A1073:B1073"/>
    <mergeCell ref="A1074:B1074"/>
    <mergeCell ref="C1073:I1073"/>
    <mergeCell ref="J1073:O1073"/>
    <mergeCell ref="P1069:X1069"/>
    <mergeCell ref="Y1069:AB1069"/>
    <mergeCell ref="AC1069:AG1069"/>
    <mergeCell ref="AH1069:AK1069"/>
    <mergeCell ref="AL1069:AO1069"/>
    <mergeCell ref="AP1069:AX1069"/>
    <mergeCell ref="A1071:B1071"/>
    <mergeCell ref="A1072:B1072"/>
    <mergeCell ref="A1069:B1069"/>
    <mergeCell ref="A1070:B1070"/>
    <mergeCell ref="C1069:I1069"/>
    <mergeCell ref="J1069:O1069"/>
    <mergeCell ref="C1072:I1072"/>
    <mergeCell ref="J1072:O1072"/>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AP903:AX903"/>
    <mergeCell ref="C898:I898"/>
    <mergeCell ref="J898:O898"/>
    <mergeCell ref="P898:X898"/>
    <mergeCell ref="Y898:AB898"/>
    <mergeCell ref="AC898:AG898"/>
    <mergeCell ref="AH898:AK898"/>
    <mergeCell ref="AL898:AO898"/>
    <mergeCell ref="AP898:AX898"/>
    <mergeCell ref="A906:B906"/>
    <mergeCell ref="A903:B903"/>
    <mergeCell ref="A904:B904"/>
    <mergeCell ref="C903:I903"/>
    <mergeCell ref="J903:O903"/>
    <mergeCell ref="P903:X903"/>
    <mergeCell ref="Y897:AB897"/>
    <mergeCell ref="AC897:AG897"/>
    <mergeCell ref="AH897:AK897"/>
    <mergeCell ref="AL897:AO897"/>
    <mergeCell ref="AP897:AX897"/>
    <mergeCell ref="A905:B905"/>
    <mergeCell ref="Y903:AB903"/>
    <mergeCell ref="AC903:AG903"/>
    <mergeCell ref="AH903:AK903"/>
    <mergeCell ref="AL903:AO903"/>
    <mergeCell ref="AH892:AK892"/>
    <mergeCell ref="AL892:AO892"/>
    <mergeCell ref="AP892:AX892"/>
    <mergeCell ref="A899:B899"/>
    <mergeCell ref="A902:B902"/>
    <mergeCell ref="A897:B897"/>
    <mergeCell ref="A898:B898"/>
    <mergeCell ref="C897:I897"/>
    <mergeCell ref="J897:O897"/>
    <mergeCell ref="P897:X897"/>
    <mergeCell ref="Y893:AB893"/>
    <mergeCell ref="AC893:AG893"/>
    <mergeCell ref="AH893:AK893"/>
    <mergeCell ref="AL893:AO893"/>
    <mergeCell ref="AP893:AX893"/>
    <mergeCell ref="C892:I892"/>
    <mergeCell ref="J892:O892"/>
    <mergeCell ref="P892:X892"/>
    <mergeCell ref="Y892:AB892"/>
    <mergeCell ref="AC892:AG892"/>
    <mergeCell ref="AH889:AK889"/>
    <mergeCell ref="AL889:AO889"/>
    <mergeCell ref="AP889:AX889"/>
    <mergeCell ref="A895:B895"/>
    <mergeCell ref="A896:B896"/>
    <mergeCell ref="A893:B893"/>
    <mergeCell ref="A894:B894"/>
    <mergeCell ref="C893:I893"/>
    <mergeCell ref="J893:O893"/>
    <mergeCell ref="P893:X893"/>
    <mergeCell ref="AL883:AO883"/>
    <mergeCell ref="AP883:AX883"/>
    <mergeCell ref="A891:B891"/>
    <mergeCell ref="A892:B892"/>
    <mergeCell ref="A889:B889"/>
    <mergeCell ref="A890:B890"/>
    <mergeCell ref="C889:I889"/>
    <mergeCell ref="J889:O889"/>
    <mergeCell ref="P889:X889"/>
    <mergeCell ref="Y889:AB889"/>
    <mergeCell ref="C883:I883"/>
    <mergeCell ref="J883:O883"/>
    <mergeCell ref="P883:X883"/>
    <mergeCell ref="Y883:AB883"/>
    <mergeCell ref="AC883:AG883"/>
    <mergeCell ref="AH883:AK883"/>
    <mergeCell ref="A888:B888"/>
    <mergeCell ref="A885:B885"/>
    <mergeCell ref="A886:B886"/>
    <mergeCell ref="C885:I885"/>
    <mergeCell ref="J885:O885"/>
    <mergeCell ref="P885:X885"/>
    <mergeCell ref="Y881:AB881"/>
    <mergeCell ref="AC881:AG881"/>
    <mergeCell ref="AH881:AK881"/>
    <mergeCell ref="AL881:AO881"/>
    <mergeCell ref="AP881:AX881"/>
    <mergeCell ref="A887:B887"/>
    <mergeCell ref="Y885:AB885"/>
    <mergeCell ref="AC885:AG885"/>
    <mergeCell ref="AH885:AK885"/>
    <mergeCell ref="AL885:AO885"/>
    <mergeCell ref="AH874:AK874"/>
    <mergeCell ref="AL874:AO874"/>
    <mergeCell ref="AP874:AX874"/>
    <mergeCell ref="A883:B883"/>
    <mergeCell ref="A884:B884"/>
    <mergeCell ref="A881:B881"/>
    <mergeCell ref="A882:B882"/>
    <mergeCell ref="C881:I881"/>
    <mergeCell ref="J881:O881"/>
    <mergeCell ref="P881:X881"/>
    <mergeCell ref="Y877:AB877"/>
    <mergeCell ref="AC877:AG877"/>
    <mergeCell ref="AH877:AK877"/>
    <mergeCell ref="AL877:AO877"/>
    <mergeCell ref="AP877:AX877"/>
    <mergeCell ref="C874:I874"/>
    <mergeCell ref="J874:O874"/>
    <mergeCell ref="P874:X874"/>
    <mergeCell ref="Y874:AB874"/>
    <mergeCell ref="AC874:AG874"/>
    <mergeCell ref="AH873:AK873"/>
    <mergeCell ref="AL873:AO873"/>
    <mergeCell ref="AP873:AX873"/>
    <mergeCell ref="A879:B879"/>
    <mergeCell ref="A880:B880"/>
    <mergeCell ref="A877:B877"/>
    <mergeCell ref="A878:B878"/>
    <mergeCell ref="C877:I877"/>
    <mergeCell ref="J877:O877"/>
    <mergeCell ref="P877:X877"/>
    <mergeCell ref="AP872:AX872"/>
    <mergeCell ref="A875:B875"/>
    <mergeCell ref="A876:B876"/>
    <mergeCell ref="A873:B873"/>
    <mergeCell ref="A874:B874"/>
    <mergeCell ref="C873:I873"/>
    <mergeCell ref="J873:O873"/>
    <mergeCell ref="P873:X873"/>
    <mergeCell ref="Y873:AB873"/>
    <mergeCell ref="AC873:AG873"/>
    <mergeCell ref="AP870:AX870"/>
    <mergeCell ref="AC871:AG871"/>
    <mergeCell ref="AH871:AK871"/>
    <mergeCell ref="AL871:AO871"/>
    <mergeCell ref="AP871:AX871"/>
    <mergeCell ref="C872:I872"/>
    <mergeCell ref="J872:O872"/>
    <mergeCell ref="P872:X872"/>
    <mergeCell ref="Y872:AB872"/>
    <mergeCell ref="AC872:AG872"/>
    <mergeCell ref="AC869:AG869"/>
    <mergeCell ref="AH869:AK869"/>
    <mergeCell ref="AL869:AO869"/>
    <mergeCell ref="AP869:AX869"/>
    <mergeCell ref="C870:I870"/>
    <mergeCell ref="J870:O870"/>
    <mergeCell ref="P870:X870"/>
    <mergeCell ref="Y870:AB870"/>
    <mergeCell ref="AC870:AG870"/>
    <mergeCell ref="AH870:AK870"/>
    <mergeCell ref="A869:B869"/>
    <mergeCell ref="A870:B870"/>
    <mergeCell ref="C869:I869"/>
    <mergeCell ref="J869:O869"/>
    <mergeCell ref="P869:X869"/>
    <mergeCell ref="Y869:AB869"/>
    <mergeCell ref="AL870:AO870"/>
    <mergeCell ref="C871:I871"/>
    <mergeCell ref="J871:O871"/>
    <mergeCell ref="P871:X871"/>
    <mergeCell ref="Y871:AB871"/>
    <mergeCell ref="A872:B872"/>
    <mergeCell ref="AH872:AK872"/>
    <mergeCell ref="AL872:AO872"/>
    <mergeCell ref="J866:O866"/>
    <mergeCell ref="A865:B865"/>
    <mergeCell ref="AH865:AK865"/>
    <mergeCell ref="AL865:AO865"/>
    <mergeCell ref="C864:I864"/>
    <mergeCell ref="C865:I865"/>
    <mergeCell ref="C866:I866"/>
    <mergeCell ref="Y864:AB864"/>
    <mergeCell ref="Y865:AB865"/>
    <mergeCell ref="Y866:AB866"/>
    <mergeCell ref="A871:B871"/>
    <mergeCell ref="AC863:AG863"/>
    <mergeCell ref="AC864:AG864"/>
    <mergeCell ref="AC865:AG865"/>
    <mergeCell ref="AC866:AG866"/>
    <mergeCell ref="P863:X863"/>
    <mergeCell ref="P864:X864"/>
    <mergeCell ref="P865:X865"/>
    <mergeCell ref="P866:X866"/>
    <mergeCell ref="J863:O863"/>
    <mergeCell ref="A866:B866"/>
    <mergeCell ref="AL866:AO866"/>
    <mergeCell ref="AH866:AK866"/>
    <mergeCell ref="AH863:AK863"/>
    <mergeCell ref="AL863:AO863"/>
    <mergeCell ref="A864:B864"/>
    <mergeCell ref="AH864:AK864"/>
    <mergeCell ref="AL864:AO864"/>
    <mergeCell ref="J864:O864"/>
    <mergeCell ref="J865:O865"/>
    <mergeCell ref="AL859:AO859"/>
    <mergeCell ref="A860:B860"/>
    <mergeCell ref="AL857:AO857"/>
    <mergeCell ref="C857:I857"/>
    <mergeCell ref="C858:I858"/>
    <mergeCell ref="C859:I859"/>
    <mergeCell ref="C861:I861"/>
    <mergeCell ref="C862:I862"/>
    <mergeCell ref="C863:I863"/>
    <mergeCell ref="Y857:AB857"/>
    <mergeCell ref="Y858:AB858"/>
    <mergeCell ref="Y859:AB859"/>
    <mergeCell ref="P857:X857"/>
    <mergeCell ref="P858:X858"/>
    <mergeCell ref="P859:X859"/>
    <mergeCell ref="Y863:AB863"/>
    <mergeCell ref="P862:X862"/>
    <mergeCell ref="J857:O857"/>
    <mergeCell ref="J858:O858"/>
    <mergeCell ref="J859:O859"/>
    <mergeCell ref="J860:O860"/>
    <mergeCell ref="J861:O861"/>
    <mergeCell ref="J862:O862"/>
    <mergeCell ref="A863:B863"/>
    <mergeCell ref="AH860:AK860"/>
    <mergeCell ref="AH858:AK858"/>
    <mergeCell ref="AL858:AO858"/>
    <mergeCell ref="AH857:AK857"/>
    <mergeCell ref="AH862:AK862"/>
    <mergeCell ref="AL862:AO862"/>
    <mergeCell ref="AC857:AG857"/>
    <mergeCell ref="P860:X860"/>
    <mergeCell ref="P861:X861"/>
    <mergeCell ref="A855:B855"/>
    <mergeCell ref="A856:B856"/>
    <mergeCell ref="A851:B851"/>
    <mergeCell ref="A852:B852"/>
    <mergeCell ref="J854:O854"/>
    <mergeCell ref="Y856:AB856"/>
    <mergeCell ref="Y853:AB853"/>
    <mergeCell ref="AH853:AK853"/>
    <mergeCell ref="C853:I853"/>
    <mergeCell ref="A857:B857"/>
    <mergeCell ref="A858:B858"/>
    <mergeCell ref="AL860:AO860"/>
    <mergeCell ref="A859:B859"/>
    <mergeCell ref="AH859:AK859"/>
    <mergeCell ref="P853:X853"/>
    <mergeCell ref="P854:X854"/>
    <mergeCell ref="P855:X855"/>
    <mergeCell ref="A861:B861"/>
    <mergeCell ref="AH861:AK861"/>
    <mergeCell ref="AL861:AO861"/>
    <mergeCell ref="A862:B862"/>
    <mergeCell ref="A854:B854"/>
    <mergeCell ref="AH851:AK851"/>
    <mergeCell ref="AL851:AO851"/>
    <mergeCell ref="AC851:AG851"/>
    <mergeCell ref="AC852:AG852"/>
    <mergeCell ref="AC853:AG853"/>
    <mergeCell ref="J853:O853"/>
    <mergeCell ref="Y851:AB851"/>
    <mergeCell ref="Y852:AB852"/>
    <mergeCell ref="C860:I860"/>
    <mergeCell ref="P851:X851"/>
    <mergeCell ref="P852:X852"/>
    <mergeCell ref="P856:X856"/>
    <mergeCell ref="J855:O855"/>
    <mergeCell ref="J856:O856"/>
    <mergeCell ref="C856:I856"/>
    <mergeCell ref="Y854:AB854"/>
    <mergeCell ref="Y855:AB855"/>
    <mergeCell ref="AH849:AK849"/>
    <mergeCell ref="AL849:AO849"/>
    <mergeCell ref="AL856:AO856"/>
    <mergeCell ref="J849:O849"/>
    <mergeCell ref="J850:O850"/>
    <mergeCell ref="J851:O851"/>
    <mergeCell ref="J852:O852"/>
    <mergeCell ref="AC855:AG855"/>
    <mergeCell ref="AC856:AG856"/>
    <mergeCell ref="AH856:AK856"/>
    <mergeCell ref="A848:B848"/>
    <mergeCell ref="A853:B853"/>
    <mergeCell ref="Y848:AB848"/>
    <mergeCell ref="Y849:AB849"/>
    <mergeCell ref="Y850:AB850"/>
    <mergeCell ref="C854:I854"/>
    <mergeCell ref="C855:I855"/>
    <mergeCell ref="P841:X841"/>
    <mergeCell ref="A850:B850"/>
    <mergeCell ref="AH848:AK848"/>
    <mergeCell ref="AL848:AO848"/>
    <mergeCell ref="AL853:AO853"/>
    <mergeCell ref="AH854:AK854"/>
    <mergeCell ref="AL854:AO854"/>
    <mergeCell ref="AH852:AK852"/>
    <mergeCell ref="AL852:AO852"/>
    <mergeCell ref="AC854:AG854"/>
    <mergeCell ref="AP839:AX839"/>
    <mergeCell ref="AP840:AX840"/>
    <mergeCell ref="G132:X133"/>
    <mergeCell ref="AP849:AX849"/>
    <mergeCell ref="J846:O846"/>
    <mergeCell ref="J847:O847"/>
    <mergeCell ref="J848:O848"/>
    <mergeCell ref="P837:X837"/>
    <mergeCell ref="P838:X838"/>
    <mergeCell ref="P839:X839"/>
    <mergeCell ref="A849:B849"/>
    <mergeCell ref="AQ433:AT433"/>
    <mergeCell ref="E187:AX187"/>
    <mergeCell ref="E188:AX189"/>
    <mergeCell ref="AU435:AX435"/>
    <mergeCell ref="AH839:AK839"/>
    <mergeCell ref="AL839:AO839"/>
    <mergeCell ref="AP836:AX836"/>
    <mergeCell ref="AP837:AX837"/>
    <mergeCell ref="AP838:AX838"/>
    <mergeCell ref="AC818:AX818"/>
    <mergeCell ref="AC838:AG838"/>
    <mergeCell ref="AC839:AG839"/>
    <mergeCell ref="AC840:AG840"/>
    <mergeCell ref="AM129:AP129"/>
    <mergeCell ref="AQ132:AT132"/>
    <mergeCell ref="AU132:AX132"/>
    <mergeCell ref="AQ129:AX129"/>
    <mergeCell ref="AQ133:AR133"/>
    <mergeCell ref="AU133:AV133"/>
    <mergeCell ref="AU829:AX829"/>
    <mergeCell ref="AM139:AP139"/>
    <mergeCell ref="AQ139:AT139"/>
    <mergeCell ref="G819:K819"/>
    <mergeCell ref="L819:X819"/>
    <mergeCell ref="Y819:AB819"/>
    <mergeCell ref="L825:X825"/>
    <mergeCell ref="AU825:AX825"/>
    <mergeCell ref="L822:X822"/>
    <mergeCell ref="Y822:AB822"/>
    <mergeCell ref="AH829:AT829"/>
    <mergeCell ref="AE439:AH439"/>
    <mergeCell ref="AI439:AL439"/>
    <mergeCell ref="L827:X827"/>
    <mergeCell ref="A838:B838"/>
    <mergeCell ref="A839:B839"/>
    <mergeCell ref="AH837:AK837"/>
    <mergeCell ref="AL837:AO837"/>
    <mergeCell ref="J836:O836"/>
    <mergeCell ref="J838:O838"/>
    <mergeCell ref="AU817:AX817"/>
    <mergeCell ref="AU819:AX819"/>
    <mergeCell ref="AU821:AX821"/>
    <mergeCell ref="G818:AB818"/>
    <mergeCell ref="AI134:AL134"/>
    <mergeCell ref="AP841:AX841"/>
    <mergeCell ref="A700:AX700"/>
    <mergeCell ref="G431:X432"/>
    <mergeCell ref="G433:X435"/>
    <mergeCell ref="AH840:AK840"/>
    <mergeCell ref="AH820:AT820"/>
    <mergeCell ref="AC836:AG836"/>
    <mergeCell ref="AC837:AG837"/>
    <mergeCell ref="A831:AK831"/>
    <mergeCell ref="G821:K821"/>
    <mergeCell ref="L821:X821"/>
    <mergeCell ref="Y821:AB821"/>
    <mergeCell ref="AC821:AG821"/>
    <mergeCell ref="AH821:AT821"/>
    <mergeCell ref="AC829:AG829"/>
    <mergeCell ref="J840:O840"/>
    <mergeCell ref="J841:O841"/>
    <mergeCell ref="J842:O842"/>
    <mergeCell ref="J843:O843"/>
    <mergeCell ref="AH836:AK836"/>
    <mergeCell ref="AL836:AO836"/>
    <mergeCell ref="AL840:AO840"/>
    <mergeCell ref="J837:O837"/>
    <mergeCell ref="Y837:AB837"/>
    <mergeCell ref="P840:X840"/>
    <mergeCell ref="AH842:AK842"/>
    <mergeCell ref="AL842:AO842"/>
    <mergeCell ref="AH843:AK843"/>
    <mergeCell ref="A846:B846"/>
    <mergeCell ref="E430:F430"/>
    <mergeCell ref="G430:I430"/>
    <mergeCell ref="J430:T430"/>
    <mergeCell ref="U430:AX430"/>
    <mergeCell ref="AL843:AO843"/>
    <mergeCell ref="J839:O839"/>
    <mergeCell ref="AE127:AH127"/>
    <mergeCell ref="AH815:AT815"/>
    <mergeCell ref="AU815:AX815"/>
    <mergeCell ref="G443:X445"/>
    <mergeCell ref="Y443:AA443"/>
    <mergeCell ref="AB443:AD443"/>
    <mergeCell ref="AE156:AX156"/>
    <mergeCell ref="L811:X811"/>
    <mergeCell ref="G813:K813"/>
    <mergeCell ref="AU798:AX798"/>
    <mergeCell ref="AU827:AX827"/>
    <mergeCell ref="G828:K828"/>
    <mergeCell ref="L828:X828"/>
    <mergeCell ref="Y828:AB828"/>
    <mergeCell ref="G128:X129"/>
    <mergeCell ref="Y128:AA128"/>
    <mergeCell ref="AB128:AD128"/>
    <mergeCell ref="Y129:AA129"/>
    <mergeCell ref="AB129:AD129"/>
    <mergeCell ref="AC820:AG820"/>
    <mergeCell ref="AM109:AP109"/>
    <mergeCell ref="AE117:AH117"/>
    <mergeCell ref="AE110:AH110"/>
    <mergeCell ref="AI110:AL110"/>
    <mergeCell ref="AM110:AP110"/>
    <mergeCell ref="AI115:AL115"/>
    <mergeCell ref="AM117:AP117"/>
    <mergeCell ref="Y99:AA99"/>
    <mergeCell ref="AH817:AT817"/>
    <mergeCell ref="AU820:AX820"/>
    <mergeCell ref="J844:O844"/>
    <mergeCell ref="J845:O845"/>
    <mergeCell ref="AM114:AP114"/>
    <mergeCell ref="AE112:AH112"/>
    <mergeCell ref="AI112:AL112"/>
    <mergeCell ref="AM112:AP112"/>
    <mergeCell ref="AE109:AH109"/>
    <mergeCell ref="AU826:AX826"/>
    <mergeCell ref="G816:K816"/>
    <mergeCell ref="L816:X816"/>
    <mergeCell ref="Y816:AB816"/>
    <mergeCell ref="AC816:AG816"/>
    <mergeCell ref="AB99:AD99"/>
    <mergeCell ref="Y100:AA100"/>
    <mergeCell ref="Y112:AA112"/>
    <mergeCell ref="AB110:AD110"/>
    <mergeCell ref="Y111:AA111"/>
    <mergeCell ref="AU824:AX824"/>
    <mergeCell ref="G823:K823"/>
    <mergeCell ref="L823:X823"/>
    <mergeCell ref="Y823:AB823"/>
    <mergeCell ref="AC823:AG823"/>
    <mergeCell ref="AB125:AD125"/>
    <mergeCell ref="AE126:AH126"/>
    <mergeCell ref="G805:AB805"/>
    <mergeCell ref="AC805:AX805"/>
    <mergeCell ref="G806:K806"/>
    <mergeCell ref="AB95:AD96"/>
    <mergeCell ref="AB94:AD94"/>
    <mergeCell ref="AI76:AL76"/>
    <mergeCell ref="A842:B842"/>
    <mergeCell ref="A837:B837"/>
    <mergeCell ref="A836:B836"/>
    <mergeCell ref="AH824:AT824"/>
    <mergeCell ref="AB113:AD113"/>
    <mergeCell ref="G107:X108"/>
    <mergeCell ref="Y107:AA107"/>
    <mergeCell ref="AQ88:AT88"/>
    <mergeCell ref="AU88:AX88"/>
    <mergeCell ref="AE89:AH89"/>
    <mergeCell ref="AI89:AL89"/>
    <mergeCell ref="AM89:AP89"/>
    <mergeCell ref="AQ89:AT89"/>
    <mergeCell ref="AM88:AP88"/>
    <mergeCell ref="AI102:AL102"/>
    <mergeCell ref="AM102:AP102"/>
    <mergeCell ref="AM97:AP97"/>
    <mergeCell ref="AU86:AV86"/>
    <mergeCell ref="AU74:AV74"/>
    <mergeCell ref="AE85:AH86"/>
    <mergeCell ref="AI85:AL86"/>
    <mergeCell ref="AM85:AP86"/>
    <mergeCell ref="AQ74:AR74"/>
    <mergeCell ref="AS74:AT74"/>
    <mergeCell ref="A103:F105"/>
    <mergeCell ref="AB103:AD103"/>
    <mergeCell ref="G113:X114"/>
    <mergeCell ref="AB62:AD62"/>
    <mergeCell ref="Y78:AX78"/>
    <mergeCell ref="AM87:AP87"/>
    <mergeCell ref="Y106:AA106"/>
    <mergeCell ref="AB106:AD106"/>
    <mergeCell ref="AM95:AP96"/>
    <mergeCell ref="AE102:AH102"/>
    <mergeCell ref="G39:O41"/>
    <mergeCell ref="P39:X41"/>
    <mergeCell ref="Y39:AA39"/>
    <mergeCell ref="AB39:AD39"/>
    <mergeCell ref="Y40:AA40"/>
    <mergeCell ref="B90:F94"/>
    <mergeCell ref="AB82:AX84"/>
    <mergeCell ref="AE73:AH74"/>
    <mergeCell ref="AM77:AP77"/>
    <mergeCell ref="AQ77:AT77"/>
    <mergeCell ref="AR19:AX19"/>
    <mergeCell ref="W19:AC19"/>
    <mergeCell ref="AD19:AJ19"/>
    <mergeCell ref="G20:O20"/>
    <mergeCell ref="P20:V20"/>
    <mergeCell ref="W20:AC20"/>
    <mergeCell ref="AD20:AJ20"/>
    <mergeCell ref="A3:AH3"/>
    <mergeCell ref="AJ3:AW3"/>
    <mergeCell ref="AG708:AX708"/>
    <mergeCell ref="A702:B704"/>
    <mergeCell ref="G19:O19"/>
    <mergeCell ref="AK19:AQ19"/>
    <mergeCell ref="P18:V18"/>
    <mergeCell ref="W18:AC18"/>
    <mergeCell ref="AD18:AJ18"/>
    <mergeCell ref="AK18:AQ18"/>
    <mergeCell ref="AH816:AT816"/>
    <mergeCell ref="AU816:AX816"/>
    <mergeCell ref="A30:F34"/>
    <mergeCell ref="Y814:AB814"/>
    <mergeCell ref="AC814:AG814"/>
    <mergeCell ref="AH814:AT814"/>
    <mergeCell ref="AU814:AX814"/>
    <mergeCell ref="G811:K811"/>
    <mergeCell ref="A80:A99"/>
    <mergeCell ref="AB33:AD33"/>
    <mergeCell ref="Y8:AD8"/>
    <mergeCell ref="Y48:AA48"/>
    <mergeCell ref="A9:F9"/>
    <mergeCell ref="G9:AX9"/>
    <mergeCell ref="I15:O15"/>
    <mergeCell ref="P15:V15"/>
    <mergeCell ref="W15:AC15"/>
    <mergeCell ref="Y30:AA31"/>
    <mergeCell ref="Y32:AA32"/>
    <mergeCell ref="Y33:AA33"/>
    <mergeCell ref="A843:B843"/>
    <mergeCell ref="G826:K826"/>
    <mergeCell ref="L826:X826"/>
    <mergeCell ref="G5:L5"/>
    <mergeCell ref="M5:R5"/>
    <mergeCell ref="S5:X5"/>
    <mergeCell ref="A58:F62"/>
    <mergeCell ref="G58:O59"/>
    <mergeCell ref="P30:X31"/>
    <mergeCell ref="G87:O89"/>
    <mergeCell ref="A847:B847"/>
    <mergeCell ref="AC817:AG817"/>
    <mergeCell ref="G825:K825"/>
    <mergeCell ref="L815:X815"/>
    <mergeCell ref="Y815:AB815"/>
    <mergeCell ref="AC815:AG815"/>
    <mergeCell ref="A844:B844"/>
    <mergeCell ref="Y826:AB826"/>
    <mergeCell ref="G829:K829"/>
    <mergeCell ref="L829:X829"/>
    <mergeCell ref="Y820:AB820"/>
    <mergeCell ref="G822:K822"/>
    <mergeCell ref="AH823:AT823"/>
    <mergeCell ref="A845:B845"/>
    <mergeCell ref="AH838:AK838"/>
    <mergeCell ref="AL838:AO838"/>
    <mergeCell ref="AC842:AG842"/>
    <mergeCell ref="AC843:AG843"/>
    <mergeCell ref="AP842:AX842"/>
    <mergeCell ref="Y829:AB829"/>
    <mergeCell ref="AL841:AO841"/>
    <mergeCell ref="AH844:AK844"/>
    <mergeCell ref="AL844:AO844"/>
    <mergeCell ref="A840:B840"/>
    <mergeCell ref="AC819:AG819"/>
    <mergeCell ref="AH819:AT819"/>
    <mergeCell ref="AC826:AG826"/>
    <mergeCell ref="AH826:AT826"/>
    <mergeCell ref="Y824:AB824"/>
    <mergeCell ref="AC824:AG824"/>
    <mergeCell ref="G817:K817"/>
    <mergeCell ref="L817:X817"/>
    <mergeCell ref="Y817:AB817"/>
    <mergeCell ref="AH847:AK847"/>
    <mergeCell ref="A841:B841"/>
    <mergeCell ref="AH841:AK841"/>
    <mergeCell ref="G824:K824"/>
    <mergeCell ref="L824:X824"/>
    <mergeCell ref="G820:K820"/>
    <mergeCell ref="L820:X820"/>
    <mergeCell ref="AH810:AT810"/>
    <mergeCell ref="AU810:AX810"/>
    <mergeCell ref="Y813:AB813"/>
    <mergeCell ref="AC813:AG813"/>
    <mergeCell ref="AH813:AT813"/>
    <mergeCell ref="L813:X813"/>
    <mergeCell ref="AH812:AT812"/>
    <mergeCell ref="AU812:AX812"/>
    <mergeCell ref="AU813:AX813"/>
    <mergeCell ref="L809:X809"/>
    <mergeCell ref="Y809:AB809"/>
    <mergeCell ref="AC809:AG809"/>
    <mergeCell ref="AH809:AT809"/>
    <mergeCell ref="AU809:AX809"/>
    <mergeCell ref="L810:X810"/>
    <mergeCell ref="Y810:AB810"/>
    <mergeCell ref="G809:K809"/>
    <mergeCell ref="Y811:AB811"/>
    <mergeCell ref="G812:K812"/>
    <mergeCell ref="L812:X812"/>
    <mergeCell ref="Y812:AB812"/>
    <mergeCell ref="AC812:AG812"/>
    <mergeCell ref="G810:K810"/>
    <mergeCell ref="AC810:AG810"/>
    <mergeCell ref="G807:K807"/>
    <mergeCell ref="L807:X807"/>
    <mergeCell ref="Y807:AB807"/>
    <mergeCell ref="AC807:AG807"/>
    <mergeCell ref="AH807:AT807"/>
    <mergeCell ref="AU807:AX807"/>
    <mergeCell ref="AH808:AT808"/>
    <mergeCell ref="AU808:AX808"/>
    <mergeCell ref="L806:X806"/>
    <mergeCell ref="Y806:AB806"/>
    <mergeCell ref="AC806:AG806"/>
    <mergeCell ref="AH806:AT806"/>
    <mergeCell ref="AU806:AX806"/>
    <mergeCell ref="AH803:AT803"/>
    <mergeCell ref="AU803:AX803"/>
    <mergeCell ref="G804:K804"/>
    <mergeCell ref="L804:X804"/>
    <mergeCell ref="Y804:AB804"/>
    <mergeCell ref="AC804:AG804"/>
    <mergeCell ref="AH804:AT804"/>
    <mergeCell ref="AU804:AX804"/>
    <mergeCell ref="G814:K814"/>
    <mergeCell ref="L814:X814"/>
    <mergeCell ref="G803:K803"/>
    <mergeCell ref="L803:X803"/>
    <mergeCell ref="Y803:AB803"/>
    <mergeCell ref="AC803:AG803"/>
    <mergeCell ref="G808:K808"/>
    <mergeCell ref="L808:X808"/>
    <mergeCell ref="Y808:AB808"/>
    <mergeCell ref="AC808:AG808"/>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H797:AT797"/>
    <mergeCell ref="AU797:AX797"/>
    <mergeCell ref="G798:K798"/>
    <mergeCell ref="L798:X798"/>
    <mergeCell ref="G802:K802"/>
    <mergeCell ref="L802:X802"/>
    <mergeCell ref="Y802:AB802"/>
    <mergeCell ref="AC802:AG802"/>
    <mergeCell ref="AH802:AT802"/>
    <mergeCell ref="AU802:AX802"/>
    <mergeCell ref="AH795:AT795"/>
    <mergeCell ref="AU795:AX795"/>
    <mergeCell ref="G796:K796"/>
    <mergeCell ref="L796:X796"/>
    <mergeCell ref="Y796:AB796"/>
    <mergeCell ref="AC796:AG796"/>
    <mergeCell ref="AH796:AT796"/>
    <mergeCell ref="AU796:AX796"/>
    <mergeCell ref="Y798:AB798"/>
    <mergeCell ref="AC798:AG798"/>
    <mergeCell ref="G795:K795"/>
    <mergeCell ref="L795:X795"/>
    <mergeCell ref="Y795:AB795"/>
    <mergeCell ref="AC795:AG795"/>
    <mergeCell ref="G797:K797"/>
    <mergeCell ref="L797:X797"/>
    <mergeCell ref="Y797:AB797"/>
    <mergeCell ref="AC797:AG797"/>
    <mergeCell ref="L790:X790"/>
    <mergeCell ref="G142:X143"/>
    <mergeCell ref="G792:AB792"/>
    <mergeCell ref="AC792:AX792"/>
    <mergeCell ref="G793:K793"/>
    <mergeCell ref="L793:X793"/>
    <mergeCell ref="Y790:AB790"/>
    <mergeCell ref="AC790:AG790"/>
    <mergeCell ref="Y786:AB786"/>
    <mergeCell ref="AC786:AG786"/>
    <mergeCell ref="AH787:AT787"/>
    <mergeCell ref="AD707:AF707"/>
    <mergeCell ref="AD704:AF704"/>
    <mergeCell ref="AC781:AG781"/>
    <mergeCell ref="L781:X781"/>
    <mergeCell ref="AC780:AG780"/>
    <mergeCell ref="AC787:AG787"/>
    <mergeCell ref="AH786:AT786"/>
    <mergeCell ref="AU793:AX793"/>
    <mergeCell ref="AU143:AX143"/>
    <mergeCell ref="AQ151:AT151"/>
    <mergeCell ref="AU151:AX151"/>
    <mergeCell ref="G144:X145"/>
    <mergeCell ref="Y144:AA145"/>
    <mergeCell ref="AB144:AD145"/>
    <mergeCell ref="AE144:AH145"/>
    <mergeCell ref="AI144:AL145"/>
    <mergeCell ref="AM144:AP145"/>
    <mergeCell ref="G794:K794"/>
    <mergeCell ref="L794:X794"/>
    <mergeCell ref="Y794:AB794"/>
    <mergeCell ref="AC794:AG794"/>
    <mergeCell ref="AH794:AT794"/>
    <mergeCell ref="Y793:AB793"/>
    <mergeCell ref="AC793:AG793"/>
    <mergeCell ref="AH793:AT793"/>
    <mergeCell ref="G140:X141"/>
    <mergeCell ref="AW141:AX141"/>
    <mergeCell ref="AU432:AV432"/>
    <mergeCell ref="AB143:AD143"/>
    <mergeCell ref="AE143:AH143"/>
    <mergeCell ref="AU139:AX139"/>
    <mergeCell ref="AI146:AL146"/>
    <mergeCell ref="G148:X149"/>
    <mergeCell ref="Y148:AA149"/>
    <mergeCell ref="AB148:AD149"/>
    <mergeCell ref="AS145:AT145"/>
    <mergeCell ref="AB440:AD440"/>
    <mergeCell ref="AE440:AH440"/>
    <mergeCell ref="AI440:AL440"/>
    <mergeCell ref="AB441:AD442"/>
    <mergeCell ref="AM440:AP440"/>
    <mergeCell ref="AQ440:AT440"/>
    <mergeCell ref="AE148:AH149"/>
    <mergeCell ref="AE147:AH147"/>
    <mergeCell ref="AI147:AL147"/>
    <mergeCell ref="AU791:AX791"/>
    <mergeCell ref="AQ125:AX125"/>
    <mergeCell ref="AE138:AH138"/>
    <mergeCell ref="AI138:AL138"/>
    <mergeCell ref="AM138:AP138"/>
    <mergeCell ref="AQ138:AT138"/>
    <mergeCell ref="AU138:AX138"/>
    <mergeCell ref="AE139:AH139"/>
    <mergeCell ref="AI139:AL139"/>
    <mergeCell ref="AQ145:AR145"/>
    <mergeCell ref="AQ143:AT143"/>
    <mergeCell ref="AI127:AL127"/>
    <mergeCell ref="AG701:AX701"/>
    <mergeCell ref="AU434:AX434"/>
    <mergeCell ref="G127:X127"/>
    <mergeCell ref="G791:K791"/>
    <mergeCell ref="L791:X791"/>
    <mergeCell ref="Y791:AB791"/>
    <mergeCell ref="AC791:AG791"/>
    <mergeCell ref="AH791:AT791"/>
    <mergeCell ref="AB126:AD126"/>
    <mergeCell ref="AM123:AP123"/>
    <mergeCell ref="AM127:AP127"/>
    <mergeCell ref="C703:AC703"/>
    <mergeCell ref="C704:AC704"/>
    <mergeCell ref="C705:AC705"/>
    <mergeCell ref="Y139:AA139"/>
    <mergeCell ref="AB139:AD139"/>
    <mergeCell ref="AB142:AD142"/>
    <mergeCell ref="Y142:AA142"/>
    <mergeCell ref="AU785:AX785"/>
    <mergeCell ref="AE432:AF432"/>
    <mergeCell ref="AU134:AX134"/>
    <mergeCell ref="AG432:AH432"/>
    <mergeCell ref="AE152:AX153"/>
    <mergeCell ref="AE123:AH123"/>
    <mergeCell ref="AI123:AL123"/>
    <mergeCell ref="AD714:AF714"/>
    <mergeCell ref="AG712:AX712"/>
    <mergeCell ref="AU145:AV145"/>
    <mergeCell ref="A118:F120"/>
    <mergeCell ref="A732:AX732"/>
    <mergeCell ref="A127:F129"/>
    <mergeCell ref="AE122:AH122"/>
    <mergeCell ref="G124:X124"/>
    <mergeCell ref="Y124:AA124"/>
    <mergeCell ref="C711:AC711"/>
    <mergeCell ref="C708:AC708"/>
    <mergeCell ref="AW432:AX432"/>
    <mergeCell ref="AB433:AD433"/>
    <mergeCell ref="C706:D707"/>
    <mergeCell ref="Y780:AB780"/>
    <mergeCell ref="A731:E731"/>
    <mergeCell ref="A726:B727"/>
    <mergeCell ref="Y781:AB781"/>
    <mergeCell ref="AH782:AT782"/>
    <mergeCell ref="A737:F737"/>
    <mergeCell ref="G780:K780"/>
    <mergeCell ref="L780:X780"/>
    <mergeCell ref="C726:F726"/>
    <mergeCell ref="L784:X784"/>
    <mergeCell ref="AC779:AX779"/>
    <mergeCell ref="AE433:AH433"/>
    <mergeCell ref="AM146:AP146"/>
    <mergeCell ref="AQ146:AT146"/>
    <mergeCell ref="AI118:AL118"/>
    <mergeCell ref="AM118:AP118"/>
    <mergeCell ref="AI122:AL122"/>
    <mergeCell ref="Y126:AA126"/>
    <mergeCell ref="Y784:AB784"/>
    <mergeCell ref="G122:X123"/>
    <mergeCell ref="AD15:AJ15"/>
    <mergeCell ref="AE44:AH45"/>
    <mergeCell ref="P19:V19"/>
    <mergeCell ref="L783:X783"/>
    <mergeCell ref="AU787:AX787"/>
    <mergeCell ref="Y783:AB783"/>
    <mergeCell ref="AC783:AG783"/>
    <mergeCell ref="AU783:AX783"/>
    <mergeCell ref="AU782:AX782"/>
    <mergeCell ref="A715:B718"/>
    <mergeCell ref="C715:AC715"/>
    <mergeCell ref="AM44:AP45"/>
    <mergeCell ref="AQ44:AT44"/>
    <mergeCell ref="AM48:AP48"/>
    <mergeCell ref="AR14:AX14"/>
    <mergeCell ref="AI48:AL48"/>
    <mergeCell ref="AB44:AD45"/>
    <mergeCell ref="AK15:AQ15"/>
    <mergeCell ref="AG717:AX717"/>
    <mergeCell ref="A37:F41"/>
    <mergeCell ref="A44:F48"/>
    <mergeCell ref="G30:O31"/>
    <mergeCell ref="AU45:AV45"/>
    <mergeCell ref="AD13:AJ13"/>
    <mergeCell ref="A719:B725"/>
    <mergeCell ref="AD712:AF712"/>
    <mergeCell ref="AB434:AD434"/>
    <mergeCell ref="AB60:AD60"/>
    <mergeCell ref="Y61:AA61"/>
    <mergeCell ref="P37:X38"/>
    <mergeCell ref="Y37:AA38"/>
    <mergeCell ref="AB37:AD38"/>
    <mergeCell ref="I17:O17"/>
    <mergeCell ref="I13:O13"/>
    <mergeCell ref="AQ30:AT30"/>
    <mergeCell ref="AK20:AQ20"/>
    <mergeCell ref="AB30:AD31"/>
    <mergeCell ref="AB32:AD32"/>
    <mergeCell ref="AR18:AX18"/>
    <mergeCell ref="P32:X34"/>
    <mergeCell ref="Y47:AA47"/>
    <mergeCell ref="P44:X45"/>
    <mergeCell ref="AI44:AL45"/>
    <mergeCell ref="G12:O12"/>
    <mergeCell ref="P14:V14"/>
    <mergeCell ref="P46:X48"/>
    <mergeCell ref="Y46:AA46"/>
    <mergeCell ref="AB40:AD40"/>
    <mergeCell ref="I14:O14"/>
    <mergeCell ref="G10:AX10"/>
    <mergeCell ref="AD14:AJ14"/>
    <mergeCell ref="AK14:AQ14"/>
    <mergeCell ref="P13:V13"/>
    <mergeCell ref="P17:V17"/>
    <mergeCell ref="W17:AC17"/>
    <mergeCell ref="AD16:AJ16"/>
    <mergeCell ref="AR16:AX16"/>
    <mergeCell ref="AK16:AQ16"/>
    <mergeCell ref="AR15:AX15"/>
    <mergeCell ref="A124:F126"/>
    <mergeCell ref="AI132:AL133"/>
    <mergeCell ref="AM132:AP133"/>
    <mergeCell ref="AI126:AL126"/>
    <mergeCell ref="A734:AX734"/>
    <mergeCell ref="B85:F89"/>
    <mergeCell ref="AD710:AF710"/>
    <mergeCell ref="C718:AC718"/>
    <mergeCell ref="Y115:AA115"/>
    <mergeCell ref="AB115:AD115"/>
    <mergeCell ref="AM448:AP448"/>
    <mergeCell ref="AQ448:AT448"/>
    <mergeCell ref="AU448:AX448"/>
    <mergeCell ref="AE447:AF447"/>
    <mergeCell ref="W12:AC12"/>
    <mergeCell ref="AR20:AX20"/>
    <mergeCell ref="AM140:AP141"/>
    <mergeCell ref="AQ140:AT140"/>
    <mergeCell ref="Y55:AA55"/>
    <mergeCell ref="AB55:AD55"/>
    <mergeCell ref="E431:F435"/>
    <mergeCell ref="AI435:AL435"/>
    <mergeCell ref="F731:AX731"/>
    <mergeCell ref="E706:AC706"/>
    <mergeCell ref="E707:AC707"/>
    <mergeCell ref="Y433:AA433"/>
    <mergeCell ref="AG714:AX714"/>
    <mergeCell ref="A730:AX730"/>
    <mergeCell ref="AG715:AX715"/>
    <mergeCell ref="AG447:AH447"/>
    <mergeCell ref="AD708:AF708"/>
    <mergeCell ref="AD715:AF715"/>
    <mergeCell ref="E441:F445"/>
    <mergeCell ref="Y439:AA439"/>
    <mergeCell ref="AB439:AD439"/>
    <mergeCell ref="AQ442:AR442"/>
    <mergeCell ref="G441:X442"/>
    <mergeCell ref="Y441:AA442"/>
    <mergeCell ref="AQ447:AR447"/>
    <mergeCell ref="G448:X450"/>
    <mergeCell ref="AD705:AF705"/>
    <mergeCell ref="I18:O18"/>
    <mergeCell ref="AD12:AJ12"/>
    <mergeCell ref="AE8:AX8"/>
    <mergeCell ref="W16:AC16"/>
    <mergeCell ref="A10:F10"/>
    <mergeCell ref="AB47:AD47"/>
    <mergeCell ref="AR12:AX12"/>
    <mergeCell ref="G13:H18"/>
    <mergeCell ref="AS442:AT442"/>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AB135:AD135"/>
    <mergeCell ref="AM435:AP435"/>
    <mergeCell ref="P12:V12"/>
    <mergeCell ref="E481:AX481"/>
    <mergeCell ref="AM439:AP439"/>
    <mergeCell ref="Y440:AA440"/>
    <mergeCell ref="Y113:AA113"/>
    <mergeCell ref="I16:O16"/>
    <mergeCell ref="P16:V16"/>
    <mergeCell ref="AW96:AX96"/>
    <mergeCell ref="AQ62:AT62"/>
    <mergeCell ref="AU62:AX62"/>
    <mergeCell ref="G82:AA84"/>
    <mergeCell ref="G37:O38"/>
    <mergeCell ref="Y97:AA97"/>
    <mergeCell ref="AS432:AT432"/>
    <mergeCell ref="P51:X52"/>
    <mergeCell ref="Y51:AA52"/>
    <mergeCell ref="AM134:AP134"/>
    <mergeCell ref="AQ134:AT134"/>
    <mergeCell ref="AU794:AX794"/>
    <mergeCell ref="G790:K790"/>
    <mergeCell ref="C710:AC710"/>
    <mergeCell ref="W13:AC13"/>
    <mergeCell ref="G32:O34"/>
    <mergeCell ref="A11:F11"/>
    <mergeCell ref="AD706:AF706"/>
    <mergeCell ref="A739:F739"/>
    <mergeCell ref="G782:K782"/>
    <mergeCell ref="L782:X782"/>
    <mergeCell ref="G789:K789"/>
    <mergeCell ref="L789:X789"/>
    <mergeCell ref="Y789:AB789"/>
    <mergeCell ref="AD718:AF718"/>
    <mergeCell ref="AU784:AX784"/>
    <mergeCell ref="AG705:AX707"/>
    <mergeCell ref="AH781:AT781"/>
    <mergeCell ref="Y782:AB782"/>
    <mergeCell ref="AC782:AG782"/>
    <mergeCell ref="AH780:AT780"/>
    <mergeCell ref="G788:K788"/>
    <mergeCell ref="AB46:AD46"/>
    <mergeCell ref="A729:AX729"/>
    <mergeCell ref="F733:AX733"/>
    <mergeCell ref="A705:B714"/>
    <mergeCell ref="C714:AC714"/>
    <mergeCell ref="A736:AX736"/>
    <mergeCell ref="G781:K781"/>
    <mergeCell ref="A733:E733"/>
    <mergeCell ref="AU61:AX61"/>
    <mergeCell ref="G786:K786"/>
    <mergeCell ref="G785:K785"/>
    <mergeCell ref="L785:X785"/>
    <mergeCell ref="Y785:AB785"/>
    <mergeCell ref="AC785:AG785"/>
    <mergeCell ref="AH785:AT785"/>
    <mergeCell ref="AB34:AD34"/>
    <mergeCell ref="A79:AN79"/>
    <mergeCell ref="L786:X786"/>
    <mergeCell ref="AU786:AX786"/>
    <mergeCell ref="AD716:AF716"/>
    <mergeCell ref="A779:F830"/>
    <mergeCell ref="G787:K787"/>
    <mergeCell ref="L787:X787"/>
    <mergeCell ref="Y787:AB787"/>
    <mergeCell ref="AH783:AT783"/>
    <mergeCell ref="L788:X788"/>
    <mergeCell ref="Y788:AB788"/>
    <mergeCell ref="AC788:AG788"/>
    <mergeCell ref="C712:AC712"/>
    <mergeCell ref="A740:F778"/>
    <mergeCell ref="AG737:AL737"/>
    <mergeCell ref="AG719:AX725"/>
    <mergeCell ref="C716:AC716"/>
    <mergeCell ref="AG716:AX716"/>
    <mergeCell ref="C719:AC719"/>
    <mergeCell ref="AH790:AT790"/>
    <mergeCell ref="AU790:AX790"/>
    <mergeCell ref="AD719:AF719"/>
    <mergeCell ref="AH788:AT788"/>
    <mergeCell ref="AU788:AX788"/>
    <mergeCell ref="AC784:AG784"/>
    <mergeCell ref="AH784:AT784"/>
    <mergeCell ref="AC789:AG789"/>
    <mergeCell ref="A735:AX735"/>
    <mergeCell ref="G784:K784"/>
    <mergeCell ref="AU780:AX780"/>
    <mergeCell ref="G779:AB779"/>
    <mergeCell ref="AH789:AT789"/>
    <mergeCell ref="AU789:AX789"/>
    <mergeCell ref="G53:O55"/>
    <mergeCell ref="P85:X86"/>
    <mergeCell ref="Y85:AA86"/>
    <mergeCell ref="AQ85:AT85"/>
    <mergeCell ref="AQ86:AR86"/>
    <mergeCell ref="AG718:AX718"/>
    <mergeCell ref="AQ121:AX121"/>
    <mergeCell ref="Y118:AA118"/>
    <mergeCell ref="Y120:AA120"/>
    <mergeCell ref="A728:AX728"/>
    <mergeCell ref="C727:F727"/>
    <mergeCell ref="G727:AX727"/>
    <mergeCell ref="G726:AX726"/>
    <mergeCell ref="AE120:AH120"/>
    <mergeCell ref="AD717:AF717"/>
    <mergeCell ref="Y135:AA135"/>
    <mergeCell ref="AQ432:AR432"/>
    <mergeCell ref="AB102:AD102"/>
    <mergeCell ref="G85:O86"/>
    <mergeCell ref="AI117:AL117"/>
    <mergeCell ref="AE119:AH119"/>
    <mergeCell ref="AI119:AL119"/>
    <mergeCell ref="AM119:AP119"/>
    <mergeCell ref="AQ119:AX119"/>
    <mergeCell ref="AE121:AH121"/>
    <mergeCell ref="AI121:AL121"/>
    <mergeCell ref="AM434:AP434"/>
    <mergeCell ref="AD703:AF703"/>
    <mergeCell ref="AG711:AX711"/>
    <mergeCell ref="AB431:AD432"/>
    <mergeCell ref="AU96:AV96"/>
    <mergeCell ref="H78:O78"/>
    <mergeCell ref="AI140:AL141"/>
    <mergeCell ref="AE118:AH118"/>
    <mergeCell ref="AM122:AP122"/>
    <mergeCell ref="AD709:AF709"/>
    <mergeCell ref="G97:O99"/>
    <mergeCell ref="G73:G74"/>
    <mergeCell ref="Y73:AA74"/>
    <mergeCell ref="G95:O96"/>
    <mergeCell ref="P95:X96"/>
    <mergeCell ref="AB87:AD87"/>
    <mergeCell ref="AB75:AD75"/>
    <mergeCell ref="P78:X78"/>
    <mergeCell ref="Y75:AA75"/>
    <mergeCell ref="G75:G77"/>
    <mergeCell ref="G80:AA81"/>
    <mergeCell ref="P73:X74"/>
    <mergeCell ref="H73:O74"/>
    <mergeCell ref="H75:O77"/>
    <mergeCell ref="Y44:AA45"/>
    <mergeCell ref="G60:O62"/>
    <mergeCell ref="P60:X62"/>
    <mergeCell ref="Y60:AA60"/>
    <mergeCell ref="P75:X77"/>
    <mergeCell ref="Y41:AA41"/>
    <mergeCell ref="AB41:AD41"/>
    <mergeCell ref="AB76:AD76"/>
    <mergeCell ref="Y77:AA77"/>
    <mergeCell ref="AB77:AD77"/>
    <mergeCell ref="AB98:AD98"/>
    <mergeCell ref="Y94:AA94"/>
    <mergeCell ref="Y98:AA98"/>
    <mergeCell ref="Y90:AA91"/>
    <mergeCell ref="AB90:AD91"/>
    <mergeCell ref="G46:O48"/>
    <mergeCell ref="AB146:AD146"/>
    <mergeCell ref="AE146:AH146"/>
    <mergeCell ref="Y140:AA141"/>
    <mergeCell ref="AB140:AD141"/>
    <mergeCell ref="AE140:AH141"/>
    <mergeCell ref="P90:X91"/>
    <mergeCell ref="G92:O94"/>
    <mergeCell ref="P92:X94"/>
    <mergeCell ref="Y92:AA92"/>
    <mergeCell ref="G101:X102"/>
    <mergeCell ref="AB85:AD86"/>
    <mergeCell ref="P87:X89"/>
    <mergeCell ref="AB88:AD88"/>
    <mergeCell ref="Y88:AA88"/>
    <mergeCell ref="AE87:AH87"/>
    <mergeCell ref="AE88:AH88"/>
    <mergeCell ref="Y87:AA87"/>
    <mergeCell ref="AB92:AD92"/>
    <mergeCell ref="AB93:AD93"/>
    <mergeCell ref="AQ122:AX122"/>
    <mergeCell ref="AB120:AD120"/>
    <mergeCell ref="AQ120:AX120"/>
    <mergeCell ref="Y121:AA121"/>
    <mergeCell ref="AB121:AD121"/>
    <mergeCell ref="AB48:AD48"/>
    <mergeCell ref="AE75:AH75"/>
    <mergeCell ref="AI75:AL75"/>
    <mergeCell ref="AM75:AP75"/>
    <mergeCell ref="AI87:AL87"/>
    <mergeCell ref="AE97:AH97"/>
    <mergeCell ref="AI97:AL97"/>
    <mergeCell ref="AI62:AL62"/>
    <mergeCell ref="AM62:AP62"/>
    <mergeCell ref="AI61:AL61"/>
    <mergeCell ref="AM61:AP61"/>
    <mergeCell ref="AI88:AL88"/>
    <mergeCell ref="AE76:AH76"/>
    <mergeCell ref="AE94:AH94"/>
    <mergeCell ref="AI94:AL94"/>
    <mergeCell ref="Y105:AA105"/>
    <mergeCell ref="AB105:AD105"/>
    <mergeCell ref="AI114:AL114"/>
    <mergeCell ref="AB100:AD100"/>
    <mergeCell ref="AU89:AX89"/>
    <mergeCell ref="AE95:AH96"/>
    <mergeCell ref="AI95:AL96"/>
    <mergeCell ref="AQ95:AT95"/>
    <mergeCell ref="AU95:AX95"/>
    <mergeCell ref="AQ96:AR96"/>
    <mergeCell ref="AM121:AP121"/>
    <mergeCell ref="AE108:AH108"/>
    <mergeCell ref="AI108:AL108"/>
    <mergeCell ref="AB116:AD116"/>
    <mergeCell ref="G112:X112"/>
    <mergeCell ref="AB112:AD112"/>
    <mergeCell ref="G116:X117"/>
    <mergeCell ref="Y116:AA116"/>
    <mergeCell ref="Y108:AA108"/>
    <mergeCell ref="AB108:AD108"/>
    <mergeCell ref="AQ117:AX117"/>
    <mergeCell ref="G118:X118"/>
    <mergeCell ref="G106:X106"/>
    <mergeCell ref="AM108:AP108"/>
    <mergeCell ref="AQ115:AX115"/>
    <mergeCell ref="AE116:AH116"/>
    <mergeCell ref="AI116:AL116"/>
    <mergeCell ref="AM116:AP116"/>
    <mergeCell ref="AM115:AP115"/>
    <mergeCell ref="AB107:AD107"/>
    <mergeCell ref="G51:O52"/>
    <mergeCell ref="P58:X59"/>
    <mergeCell ref="Y58:AA59"/>
    <mergeCell ref="Y122:AA122"/>
    <mergeCell ref="Y89:AA89"/>
    <mergeCell ref="AB89:AD89"/>
    <mergeCell ref="G104:X105"/>
    <mergeCell ref="Y101:AA101"/>
    <mergeCell ref="Y104:AA104"/>
    <mergeCell ref="AB104:AD104"/>
    <mergeCell ref="AS133:AT133"/>
    <mergeCell ref="AB51:AD52"/>
    <mergeCell ref="AB53:AD53"/>
    <mergeCell ref="AB61:AD61"/>
    <mergeCell ref="B80:F84"/>
    <mergeCell ref="P53:X55"/>
    <mergeCell ref="Y53:AA53"/>
    <mergeCell ref="Y54:AA54"/>
    <mergeCell ref="AB54:AD54"/>
    <mergeCell ref="AB73:AD74"/>
    <mergeCell ref="AQ87:AT87"/>
    <mergeCell ref="AU87:AX87"/>
    <mergeCell ref="AW74:AX74"/>
    <mergeCell ref="AQ75:AT75"/>
    <mergeCell ref="AU75:AX75"/>
    <mergeCell ref="AQ76:AT76"/>
    <mergeCell ref="AU76:AX76"/>
    <mergeCell ref="AU77:AX77"/>
    <mergeCell ref="AE62:AH62"/>
    <mergeCell ref="A7:F7"/>
    <mergeCell ref="G7:X7"/>
    <mergeCell ref="A8:F8"/>
    <mergeCell ref="A100:F102"/>
    <mergeCell ref="G100:X100"/>
    <mergeCell ref="A73:F77"/>
    <mergeCell ref="G90:O91"/>
    <mergeCell ref="P97:X99"/>
    <mergeCell ref="Y62:AA62"/>
    <mergeCell ref="AE99:AH99"/>
    <mergeCell ref="AI99:AL99"/>
    <mergeCell ref="AM99:AP99"/>
    <mergeCell ref="AQ99:AT99"/>
    <mergeCell ref="AU99:AX99"/>
    <mergeCell ref="AE100:AH100"/>
    <mergeCell ref="AI100:AL100"/>
    <mergeCell ref="AM100:AP100"/>
    <mergeCell ref="Y117:AA117"/>
    <mergeCell ref="AB117:AD117"/>
    <mergeCell ref="AQ116:AX116"/>
    <mergeCell ref="AE114:AH114"/>
    <mergeCell ref="Y95:AA96"/>
    <mergeCell ref="AE107:AH107"/>
    <mergeCell ref="AI107:AL107"/>
    <mergeCell ref="AM107:AP107"/>
    <mergeCell ref="AE98:AH98"/>
    <mergeCell ref="AI98:AL98"/>
    <mergeCell ref="A115:F117"/>
    <mergeCell ref="G115:X115"/>
    <mergeCell ref="Y102:AA102"/>
    <mergeCell ref="AB101:AD101"/>
    <mergeCell ref="AB119:AD119"/>
    <mergeCell ref="G103:X103"/>
    <mergeCell ref="Y103:AA103"/>
    <mergeCell ref="A109:F111"/>
    <mergeCell ref="G109:X109"/>
    <mergeCell ref="Y109:AA109"/>
    <mergeCell ref="A106:F108"/>
    <mergeCell ref="AQ61:AT61"/>
    <mergeCell ref="AB80:AX81"/>
    <mergeCell ref="AM73:AP74"/>
    <mergeCell ref="AQ73:AT73"/>
    <mergeCell ref="AU73:AX73"/>
    <mergeCell ref="Y76:AA76"/>
    <mergeCell ref="AM98:AP98"/>
    <mergeCell ref="AQ98:AT98"/>
    <mergeCell ref="AU98:AX98"/>
    <mergeCell ref="A51:F55"/>
    <mergeCell ref="AB58:AD59"/>
    <mergeCell ref="G44:O45"/>
    <mergeCell ref="AQ431:AT431"/>
    <mergeCell ref="AI109:AL109"/>
    <mergeCell ref="AE111:AH111"/>
    <mergeCell ref="AI111:AL111"/>
    <mergeCell ref="AM111:AP111"/>
    <mergeCell ref="A112:F114"/>
    <mergeCell ref="B95:F99"/>
    <mergeCell ref="G6:AX6"/>
    <mergeCell ref="AQ435:AT435"/>
    <mergeCell ref="AU433:AX433"/>
    <mergeCell ref="Y434:AA434"/>
    <mergeCell ref="AW86:AX86"/>
    <mergeCell ref="AU91:AV91"/>
    <mergeCell ref="AB109:AD109"/>
    <mergeCell ref="G110:X111"/>
    <mergeCell ref="Y110:AA110"/>
    <mergeCell ref="AB111:AD111"/>
    <mergeCell ref="Y119:AA119"/>
    <mergeCell ref="AB118:AD118"/>
    <mergeCell ref="C717:AC717"/>
    <mergeCell ref="G119:X120"/>
    <mergeCell ref="AE135:AH135"/>
    <mergeCell ref="AI135:AL135"/>
    <mergeCell ref="AE431:AH431"/>
    <mergeCell ref="AI431:AL432"/>
    <mergeCell ref="AE434:AH434"/>
    <mergeCell ref="AI434:AL434"/>
    <mergeCell ref="AP875:AX875"/>
    <mergeCell ref="J876:O876"/>
    <mergeCell ref="AU140:AX140"/>
    <mergeCell ref="AQ141:AR141"/>
    <mergeCell ref="AS141:AT141"/>
    <mergeCell ref="AU141:AV141"/>
    <mergeCell ref="AU781:AX781"/>
    <mergeCell ref="Q737:V737"/>
    <mergeCell ref="AM431:AP432"/>
    <mergeCell ref="G783:K783"/>
    <mergeCell ref="J875:O875"/>
    <mergeCell ref="P875:X875"/>
    <mergeCell ref="Y875:AB875"/>
    <mergeCell ref="AC875:AG875"/>
    <mergeCell ref="AH875:AK875"/>
    <mergeCell ref="AL875:AO875"/>
    <mergeCell ref="AL879:AO879"/>
    <mergeCell ref="AP879:AX879"/>
    <mergeCell ref="C880:I880"/>
    <mergeCell ref="C876:I876"/>
    <mergeCell ref="Y431:AA432"/>
    <mergeCell ref="AD701:AF701"/>
    <mergeCell ref="C701:AC701"/>
    <mergeCell ref="AG702:AX702"/>
    <mergeCell ref="AU431:AX431"/>
    <mergeCell ref="C875:I875"/>
    <mergeCell ref="C879:I879"/>
    <mergeCell ref="J879:O879"/>
    <mergeCell ref="P879:X879"/>
    <mergeCell ref="Y879:AB879"/>
    <mergeCell ref="AC879:AG879"/>
    <mergeCell ref="AH879:AK879"/>
    <mergeCell ref="AP1101:AX1101"/>
    <mergeCell ref="A1102:B1102"/>
    <mergeCell ref="J1102:O1102"/>
    <mergeCell ref="P1102:X1102"/>
    <mergeCell ref="Y1102:AB1102"/>
    <mergeCell ref="AC1102:AG1102"/>
    <mergeCell ref="AH1102:AK1102"/>
    <mergeCell ref="AL1102:AO1102"/>
    <mergeCell ref="AP1102:AX1102"/>
    <mergeCell ref="P876:X876"/>
    <mergeCell ref="Y876:AB876"/>
    <mergeCell ref="AC876:AG876"/>
    <mergeCell ref="AH876:AK876"/>
    <mergeCell ref="AL876:AO876"/>
    <mergeCell ref="AP876:AX876"/>
    <mergeCell ref="E1102:I1102"/>
    <mergeCell ref="C1102:D1102"/>
    <mergeCell ref="J899:O899"/>
    <mergeCell ref="P899:X899"/>
    <mergeCell ref="Y899:AB899"/>
    <mergeCell ref="AC899:AG899"/>
    <mergeCell ref="J1101:O1101"/>
    <mergeCell ref="P1101:X1101"/>
    <mergeCell ref="Y1101:AB1101"/>
    <mergeCell ref="AC1101:AG1101"/>
    <mergeCell ref="AL882:AO882"/>
    <mergeCell ref="AP882:AX882"/>
    <mergeCell ref="C884:I884"/>
    <mergeCell ref="J880:O880"/>
    <mergeCell ref="A1098:AK1098"/>
    <mergeCell ref="E1101:I1101"/>
    <mergeCell ref="C1101:D1101"/>
    <mergeCell ref="A1101:B1101"/>
    <mergeCell ref="AH1101:AK1101"/>
    <mergeCell ref="AL1101:AO1101"/>
    <mergeCell ref="C882:I882"/>
    <mergeCell ref="J882:O882"/>
    <mergeCell ref="P882:X882"/>
    <mergeCell ref="Y882:AB882"/>
    <mergeCell ref="AC882:AG882"/>
    <mergeCell ref="AH882:AK882"/>
    <mergeCell ref="P880:X880"/>
    <mergeCell ref="Y880:AB880"/>
    <mergeCell ref="AC880:AG880"/>
    <mergeCell ref="AH880:AK880"/>
    <mergeCell ref="AL880:AO880"/>
    <mergeCell ref="AP880:AX880"/>
    <mergeCell ref="AL878:AO878"/>
    <mergeCell ref="AP878:AX878"/>
    <mergeCell ref="A1104:B1104"/>
    <mergeCell ref="J1104:O1104"/>
    <mergeCell ref="P1104:X1104"/>
    <mergeCell ref="Y1104:AB1104"/>
    <mergeCell ref="AC1104:AG1104"/>
    <mergeCell ref="AH1104:AK1104"/>
    <mergeCell ref="AL1104:AO1104"/>
    <mergeCell ref="AP1104:AX1104"/>
    <mergeCell ref="C878:I878"/>
    <mergeCell ref="J878:O878"/>
    <mergeCell ref="P878:X878"/>
    <mergeCell ref="Y878:AB878"/>
    <mergeCell ref="AC878:AG878"/>
    <mergeCell ref="AH878:AK878"/>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AL1105:AO1105"/>
    <mergeCell ref="AP1105:AX1105"/>
    <mergeCell ref="C1103:D1103"/>
    <mergeCell ref="E1103:I1103"/>
    <mergeCell ref="C1104:D1104"/>
    <mergeCell ref="E1104:I1104"/>
    <mergeCell ref="C1105:D1105"/>
    <mergeCell ref="E1105:I1105"/>
    <mergeCell ref="A1105:B1105"/>
    <mergeCell ref="J1105:O1105"/>
    <mergeCell ref="P1105:X1105"/>
    <mergeCell ref="Y1105:AB1105"/>
    <mergeCell ref="AC1105:AG1105"/>
    <mergeCell ref="AH1105:AK1105"/>
    <mergeCell ref="C1106:D1106"/>
    <mergeCell ref="E1106:I1106"/>
    <mergeCell ref="C1107:D1107"/>
    <mergeCell ref="E1107:I1107"/>
    <mergeCell ref="C1108:D1108"/>
    <mergeCell ref="E1108:I1108"/>
    <mergeCell ref="AL1107:AO1107"/>
    <mergeCell ref="AP1107:AX1107"/>
    <mergeCell ref="A1108:B1108"/>
    <mergeCell ref="J1108:O1108"/>
    <mergeCell ref="P1108:X1108"/>
    <mergeCell ref="Y1108:AB1108"/>
    <mergeCell ref="AC1108:AG1108"/>
    <mergeCell ref="AH1108:AK1108"/>
    <mergeCell ref="AL1108:AO1108"/>
    <mergeCell ref="AP1108:AX1108"/>
    <mergeCell ref="A1107:B1107"/>
    <mergeCell ref="J1107:O1107"/>
    <mergeCell ref="P1107:X1107"/>
    <mergeCell ref="Y1107:AB1107"/>
    <mergeCell ref="AC1107:AG1107"/>
    <mergeCell ref="AH1107:AK1107"/>
    <mergeCell ref="AL1111:AO1111"/>
    <mergeCell ref="AP1111:AX1111"/>
    <mergeCell ref="C1110:D1110"/>
    <mergeCell ref="E1110:I1110"/>
    <mergeCell ref="C1111:D1111"/>
    <mergeCell ref="E1111:I1111"/>
    <mergeCell ref="A1111:B1111"/>
    <mergeCell ref="J1111:O1111"/>
    <mergeCell ref="P1111:X1111"/>
    <mergeCell ref="Y1111:AB1111"/>
    <mergeCell ref="AC1111:AG1111"/>
    <mergeCell ref="AH1111:AK1111"/>
    <mergeCell ref="AL1109:AO1109"/>
    <mergeCell ref="AP1109:AX1109"/>
    <mergeCell ref="A1110:B1110"/>
    <mergeCell ref="J1110:O1110"/>
    <mergeCell ref="P1110:X1110"/>
    <mergeCell ref="Y1110:AB1110"/>
    <mergeCell ref="AC1110:AG1110"/>
    <mergeCell ref="AH1110:AK1110"/>
    <mergeCell ref="AL1110:AO1110"/>
    <mergeCell ref="AP1110:AX1110"/>
    <mergeCell ref="A1109:B1109"/>
    <mergeCell ref="J1109:O1109"/>
    <mergeCell ref="P1109:X1109"/>
    <mergeCell ref="Y1109:AB1109"/>
    <mergeCell ref="AC1109:AG1109"/>
    <mergeCell ref="AH1109:AK1109"/>
    <mergeCell ref="C1109:D1109"/>
    <mergeCell ref="E1109:I1109"/>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AP1117:AX1117"/>
    <mergeCell ref="C1116:D1116"/>
    <mergeCell ref="E1116:I1116"/>
    <mergeCell ref="C1117:D1117"/>
    <mergeCell ref="E1117:I1117"/>
    <mergeCell ref="C1115:D1115"/>
    <mergeCell ref="E1115:I1115"/>
    <mergeCell ref="J1117:O1117"/>
    <mergeCell ref="P1117:X1117"/>
    <mergeCell ref="Y1117:AB1117"/>
    <mergeCell ref="AC1117:AG1117"/>
    <mergeCell ref="AH1117:AK1117"/>
    <mergeCell ref="AL1117:AO1117"/>
    <mergeCell ref="AP1115:AX1115"/>
    <mergeCell ref="A1116:B1116"/>
    <mergeCell ref="J1116:O1116"/>
    <mergeCell ref="P1116:X1116"/>
    <mergeCell ref="Y1116:AB1116"/>
    <mergeCell ref="AC1116:AG1116"/>
    <mergeCell ref="AH1116:AK1116"/>
    <mergeCell ref="AL1116:AO1116"/>
    <mergeCell ref="AP1116:AX1116"/>
    <mergeCell ref="J1115:O1115"/>
    <mergeCell ref="P1115:X1115"/>
    <mergeCell ref="Y1115:AB1115"/>
    <mergeCell ref="AC1115:AG1115"/>
    <mergeCell ref="AH1115:AK1115"/>
    <mergeCell ref="AL1115:AO1115"/>
    <mergeCell ref="C1118:D1118"/>
    <mergeCell ref="E1118:I1118"/>
    <mergeCell ref="C1119:D1119"/>
    <mergeCell ref="E1119:I1119"/>
    <mergeCell ref="C1120:D1120"/>
    <mergeCell ref="A1115:B1115"/>
    <mergeCell ref="A1117:B1117"/>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AL1123:AO1123"/>
    <mergeCell ref="AP1123:AX1123"/>
    <mergeCell ref="A1118:B1118"/>
    <mergeCell ref="J1118:O1118"/>
    <mergeCell ref="P1118:X1118"/>
    <mergeCell ref="Y1118:AB1118"/>
    <mergeCell ref="AC1118:AG1118"/>
    <mergeCell ref="AH1118:AK1118"/>
    <mergeCell ref="AL1118:AO1118"/>
    <mergeCell ref="AP1118:AX1118"/>
    <mergeCell ref="A1123:B1123"/>
    <mergeCell ref="J1123:O1123"/>
    <mergeCell ref="P1123:X1123"/>
    <mergeCell ref="Y1123:AB1123"/>
    <mergeCell ref="AC1123:AG1123"/>
    <mergeCell ref="AH1123:AK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5:AO1125"/>
    <mergeCell ref="AP1125:AX1125"/>
    <mergeCell ref="A1126:B1126"/>
    <mergeCell ref="J1126:O1126"/>
    <mergeCell ref="P1126:X1126"/>
    <mergeCell ref="Y1126:AB1126"/>
    <mergeCell ref="AC1126:AG1126"/>
    <mergeCell ref="AH1126:AK1126"/>
    <mergeCell ref="AL1126:AO1126"/>
    <mergeCell ref="AP1126:AX1126"/>
    <mergeCell ref="AC1124:AG1124"/>
    <mergeCell ref="AH1124:AK1124"/>
    <mergeCell ref="AL1124:AO1124"/>
    <mergeCell ref="AP1124:AX1124"/>
    <mergeCell ref="A1125:B1125"/>
    <mergeCell ref="J1125:O1125"/>
    <mergeCell ref="P1125:X1125"/>
    <mergeCell ref="Y1125:AB1125"/>
    <mergeCell ref="AC1125:AG1125"/>
    <mergeCell ref="AH1125:AK1125"/>
    <mergeCell ref="AL1128:AO1128"/>
    <mergeCell ref="AP1128:AX1128"/>
    <mergeCell ref="A1129:B1129"/>
    <mergeCell ref="J1129:O1129"/>
    <mergeCell ref="P1129:X1129"/>
    <mergeCell ref="Y1129:AB1129"/>
    <mergeCell ref="AC1129:AG1129"/>
    <mergeCell ref="AH1129:AK1129"/>
    <mergeCell ref="AL1129:AO1129"/>
    <mergeCell ref="AP1129:AX1129"/>
    <mergeCell ref="AC1127:AG1127"/>
    <mergeCell ref="AH1127:AK1127"/>
    <mergeCell ref="AL1127:AO1127"/>
    <mergeCell ref="AP1127:AX1127"/>
    <mergeCell ref="A1128:B1128"/>
    <mergeCell ref="J1128:O1128"/>
    <mergeCell ref="P1128:X1128"/>
    <mergeCell ref="Y1128:AB1128"/>
    <mergeCell ref="AC1128:AG1128"/>
    <mergeCell ref="AH1128:AK1128"/>
    <mergeCell ref="C851:I851"/>
    <mergeCell ref="C852:I852"/>
    <mergeCell ref="A1127:B1127"/>
    <mergeCell ref="J1127:O1127"/>
    <mergeCell ref="P1127:X1127"/>
    <mergeCell ref="Y1127:AB1127"/>
    <mergeCell ref="A1124:B1124"/>
    <mergeCell ref="J1124:O1124"/>
    <mergeCell ref="P1124:X1124"/>
    <mergeCell ref="Y1124:AB1124"/>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1131:B1131"/>
    <mergeCell ref="J1131:O1131"/>
    <mergeCell ref="P1131:X1131"/>
    <mergeCell ref="Y1131:AB1131"/>
    <mergeCell ref="AC1131:AG1131"/>
    <mergeCell ref="AH1131:AK1131"/>
    <mergeCell ref="P1130:X1130"/>
    <mergeCell ref="Y1130:AB1130"/>
    <mergeCell ref="AC1130:AG1130"/>
    <mergeCell ref="AH1130:AK1130"/>
    <mergeCell ref="AL1130:AO1130"/>
    <mergeCell ref="AP1130:AX1130"/>
    <mergeCell ref="C1127:D1127"/>
    <mergeCell ref="E1127:I1127"/>
    <mergeCell ref="C1128:D1128"/>
    <mergeCell ref="E1128:I1128"/>
    <mergeCell ref="A1130:B1130"/>
    <mergeCell ref="J1130:O1130"/>
    <mergeCell ref="C1129:D1129"/>
    <mergeCell ref="E1129:I1129"/>
    <mergeCell ref="E1123:I1123"/>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AL887:AO887"/>
    <mergeCell ref="AP887:AX887"/>
    <mergeCell ref="J884:O884"/>
    <mergeCell ref="P884:X884"/>
    <mergeCell ref="Y884:AB884"/>
    <mergeCell ref="AC884:AG884"/>
    <mergeCell ref="AH884:AK884"/>
    <mergeCell ref="AL884:AO884"/>
    <mergeCell ref="AP885:AX885"/>
    <mergeCell ref="C887:I887"/>
    <mergeCell ref="J887:O887"/>
    <mergeCell ref="P887:X887"/>
    <mergeCell ref="Y887:AB887"/>
    <mergeCell ref="AC887:AG887"/>
    <mergeCell ref="AH887:AK887"/>
    <mergeCell ref="AP884:AX884"/>
    <mergeCell ref="C886:I886"/>
    <mergeCell ref="J886:O886"/>
    <mergeCell ref="P886:X886"/>
    <mergeCell ref="Y886:AB886"/>
    <mergeCell ref="AC886:AG886"/>
    <mergeCell ref="AH886:AK886"/>
    <mergeCell ref="AL886:AO886"/>
    <mergeCell ref="AP886:AX886"/>
    <mergeCell ref="AL891:AO891"/>
    <mergeCell ref="AP891:AX891"/>
    <mergeCell ref="C888:I888"/>
    <mergeCell ref="J888:O888"/>
    <mergeCell ref="P888:X888"/>
    <mergeCell ref="Y888:AB888"/>
    <mergeCell ref="AC888:AG888"/>
    <mergeCell ref="AH888:AK888"/>
    <mergeCell ref="AL888:AO888"/>
    <mergeCell ref="AC889:AG889"/>
    <mergeCell ref="C891:I891"/>
    <mergeCell ref="J891:O891"/>
    <mergeCell ref="P891:X891"/>
    <mergeCell ref="Y891:AB891"/>
    <mergeCell ref="AC891:AG891"/>
    <mergeCell ref="AH891:AK891"/>
    <mergeCell ref="AL894:AO894"/>
    <mergeCell ref="AP888:AX888"/>
    <mergeCell ref="C890:I890"/>
    <mergeCell ref="J890:O890"/>
    <mergeCell ref="P890:X890"/>
    <mergeCell ref="Y890:AB890"/>
    <mergeCell ref="AC890:AG890"/>
    <mergeCell ref="AH890:AK890"/>
    <mergeCell ref="AL890:AO890"/>
    <mergeCell ref="AP890:AX890"/>
    <mergeCell ref="C894:I894"/>
    <mergeCell ref="J894:O894"/>
    <mergeCell ref="P894:X894"/>
    <mergeCell ref="Y894:AB894"/>
    <mergeCell ref="AC894:AG894"/>
    <mergeCell ref="AH894:AK894"/>
    <mergeCell ref="AP895:AX895"/>
    <mergeCell ref="C896:I896"/>
    <mergeCell ref="J896:O896"/>
    <mergeCell ref="P896:X896"/>
    <mergeCell ref="Y896:AB896"/>
    <mergeCell ref="AC896:AG896"/>
    <mergeCell ref="AH896:AK896"/>
    <mergeCell ref="AL896:AO896"/>
    <mergeCell ref="AP896:AX896"/>
    <mergeCell ref="AP904:AX904"/>
    <mergeCell ref="C899:I899"/>
    <mergeCell ref="AP894:AX894"/>
    <mergeCell ref="C895:I895"/>
    <mergeCell ref="J895:O895"/>
    <mergeCell ref="P895:X895"/>
    <mergeCell ref="Y895:AB895"/>
    <mergeCell ref="AC895:AG895"/>
    <mergeCell ref="AH895:AK895"/>
    <mergeCell ref="AL895:AO895"/>
    <mergeCell ref="AH902:AK902"/>
    <mergeCell ref="AL902:AO902"/>
    <mergeCell ref="AP902:AX902"/>
    <mergeCell ref="C904:I904"/>
    <mergeCell ref="J904:O904"/>
    <mergeCell ref="P904:X904"/>
    <mergeCell ref="Y904:AB904"/>
    <mergeCell ref="AC904:AG904"/>
    <mergeCell ref="AH904:AK904"/>
    <mergeCell ref="AL904:AO904"/>
    <mergeCell ref="AL908:AO908"/>
    <mergeCell ref="AP908:AX908"/>
    <mergeCell ref="AH899:AK899"/>
    <mergeCell ref="AL899:AO899"/>
    <mergeCell ref="AP899:AX899"/>
    <mergeCell ref="C902:I902"/>
    <mergeCell ref="J902:O902"/>
    <mergeCell ref="P902:X902"/>
    <mergeCell ref="Y902:AB902"/>
    <mergeCell ref="AC902:AG902"/>
    <mergeCell ref="C908:I908"/>
    <mergeCell ref="J908:O908"/>
    <mergeCell ref="P908:X908"/>
    <mergeCell ref="Y908:AB908"/>
    <mergeCell ref="AC908:AG908"/>
    <mergeCell ref="AH908:AK908"/>
    <mergeCell ref="AL905:AO905"/>
    <mergeCell ref="AP905:AX905"/>
    <mergeCell ref="C906:I906"/>
    <mergeCell ref="J906:O906"/>
    <mergeCell ref="P906:X906"/>
    <mergeCell ref="Y906:AB906"/>
    <mergeCell ref="AC906:AG906"/>
    <mergeCell ref="AH906:AK906"/>
    <mergeCell ref="AL906:AO906"/>
    <mergeCell ref="AP906:AX906"/>
    <mergeCell ref="C905:I905"/>
    <mergeCell ref="J905:O905"/>
    <mergeCell ref="P905:X905"/>
    <mergeCell ref="Y905:AB905"/>
    <mergeCell ref="AC905:AG905"/>
    <mergeCell ref="AH905:AK905"/>
    <mergeCell ref="AL912:AO912"/>
    <mergeCell ref="AP912:AX912"/>
    <mergeCell ref="C913:I913"/>
    <mergeCell ref="J913:O913"/>
    <mergeCell ref="P913:X913"/>
    <mergeCell ref="Y913:AB913"/>
    <mergeCell ref="AC913:AG913"/>
    <mergeCell ref="AH913:AK913"/>
    <mergeCell ref="AL913:AO913"/>
    <mergeCell ref="AP913:AX913"/>
    <mergeCell ref="C912:I912"/>
    <mergeCell ref="J912:O912"/>
    <mergeCell ref="P912:X912"/>
    <mergeCell ref="Y912:AB912"/>
    <mergeCell ref="AC912:AG912"/>
    <mergeCell ref="AH912:AK912"/>
    <mergeCell ref="AL917:AO917"/>
    <mergeCell ref="AP917:AX917"/>
    <mergeCell ref="C910:I910"/>
    <mergeCell ref="J910:O910"/>
    <mergeCell ref="P910:X910"/>
    <mergeCell ref="Y910:AB910"/>
    <mergeCell ref="AC910:AG910"/>
    <mergeCell ref="AH910:AK910"/>
    <mergeCell ref="AL910:AO910"/>
    <mergeCell ref="AP910:AX910"/>
    <mergeCell ref="C917:I917"/>
    <mergeCell ref="J917:O917"/>
    <mergeCell ref="P917:X917"/>
    <mergeCell ref="Y917:AB917"/>
    <mergeCell ref="AC917:AG917"/>
    <mergeCell ref="AH917:AK917"/>
    <mergeCell ref="AL914:AO914"/>
    <mergeCell ref="AP914:AX914"/>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21:AO921"/>
    <mergeCell ref="AP921:AX921"/>
    <mergeCell ref="C922:I922"/>
    <mergeCell ref="J922:O922"/>
    <mergeCell ref="P922:X922"/>
    <mergeCell ref="Y922:AB922"/>
    <mergeCell ref="AC922:AG922"/>
    <mergeCell ref="AH922:AK922"/>
    <mergeCell ref="AL922:AO922"/>
    <mergeCell ref="AP922:AX922"/>
    <mergeCell ref="C921:I921"/>
    <mergeCell ref="J921:O921"/>
    <mergeCell ref="P921:X921"/>
    <mergeCell ref="Y921:AB921"/>
    <mergeCell ref="AC921:AG921"/>
    <mergeCell ref="AH921:AK921"/>
    <mergeCell ref="AL928:AO928"/>
    <mergeCell ref="AP928:AX928"/>
    <mergeCell ref="C920:I920"/>
    <mergeCell ref="J920:O920"/>
    <mergeCell ref="P920:X920"/>
    <mergeCell ref="Y920:AB920"/>
    <mergeCell ref="AC920:AG920"/>
    <mergeCell ref="AH920:AK920"/>
    <mergeCell ref="AL920:AO920"/>
    <mergeCell ref="AP920:AX920"/>
    <mergeCell ref="C928:I928"/>
    <mergeCell ref="J928:O928"/>
    <mergeCell ref="P928:X928"/>
    <mergeCell ref="Y928:AB928"/>
    <mergeCell ref="AC928:AG928"/>
    <mergeCell ref="AH928:AK928"/>
    <mergeCell ref="AL925:AO925"/>
    <mergeCell ref="AP925:AX925"/>
    <mergeCell ref="C926:I926"/>
    <mergeCell ref="J926:O926"/>
    <mergeCell ref="P926:X926"/>
    <mergeCell ref="Y926:AB926"/>
    <mergeCell ref="AC926:AG926"/>
    <mergeCell ref="AH926:AK926"/>
    <mergeCell ref="AL926:AO926"/>
    <mergeCell ref="AP926:AX926"/>
    <mergeCell ref="C925:I925"/>
    <mergeCell ref="J925:O925"/>
    <mergeCell ref="P925:X925"/>
    <mergeCell ref="Y925:AB925"/>
    <mergeCell ref="AC925:AG925"/>
    <mergeCell ref="AH925:AK925"/>
    <mergeCell ref="AL930:AO930"/>
    <mergeCell ref="AP930:AX930"/>
    <mergeCell ref="C932:I932"/>
    <mergeCell ref="J932:O932"/>
    <mergeCell ref="P932:X932"/>
    <mergeCell ref="Y932:AB932"/>
    <mergeCell ref="AC932:AG932"/>
    <mergeCell ref="AH932:AK932"/>
    <mergeCell ref="AL932:AO932"/>
    <mergeCell ref="AP932:AX932"/>
    <mergeCell ref="C930:I930"/>
    <mergeCell ref="J930:O930"/>
    <mergeCell ref="P930:X930"/>
    <mergeCell ref="Y930:AB930"/>
    <mergeCell ref="AC930:AG930"/>
    <mergeCell ref="AH930:AK930"/>
    <mergeCell ref="AL939:AO939"/>
    <mergeCell ref="AP939:AX939"/>
    <mergeCell ref="C929:I929"/>
    <mergeCell ref="J929:O929"/>
    <mergeCell ref="P929:X929"/>
    <mergeCell ref="Y929:AB929"/>
    <mergeCell ref="AC929:AG929"/>
    <mergeCell ref="AH929:AK929"/>
    <mergeCell ref="AL929:AO929"/>
    <mergeCell ref="AP929:AX929"/>
    <mergeCell ref="C939:I939"/>
    <mergeCell ref="J939:O939"/>
    <mergeCell ref="P939:X939"/>
    <mergeCell ref="Y939:AB939"/>
    <mergeCell ref="AC939:AG939"/>
    <mergeCell ref="AH939:AK939"/>
    <mergeCell ref="AL936:AO936"/>
    <mergeCell ref="AP936:AX936"/>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42:AO942"/>
    <mergeCell ref="AP942:AX942"/>
    <mergeCell ref="C943:I943"/>
    <mergeCell ref="J943:O943"/>
    <mergeCell ref="P943:X943"/>
    <mergeCell ref="Y943:AB943"/>
    <mergeCell ref="AC943:AG943"/>
    <mergeCell ref="AH943:AK943"/>
    <mergeCell ref="AL943:AO943"/>
    <mergeCell ref="AP943:AX943"/>
    <mergeCell ref="C942:I942"/>
    <mergeCell ref="J942:O942"/>
    <mergeCell ref="P942:X942"/>
    <mergeCell ref="Y942:AB942"/>
    <mergeCell ref="AC942:AG942"/>
    <mergeCell ref="AH942:AK942"/>
    <mergeCell ref="AL948:AO948"/>
    <mergeCell ref="AP948:AX948"/>
    <mergeCell ref="C940:I940"/>
    <mergeCell ref="J940:O940"/>
    <mergeCell ref="P940:X940"/>
    <mergeCell ref="Y940:AB940"/>
    <mergeCell ref="AC940:AG940"/>
    <mergeCell ref="AH940:AK940"/>
    <mergeCell ref="AL940:AO940"/>
    <mergeCell ref="AP940:AX940"/>
    <mergeCell ref="C948:I948"/>
    <mergeCell ref="J948:O948"/>
    <mergeCell ref="P948:X948"/>
    <mergeCell ref="Y948:AB948"/>
    <mergeCell ref="AC948:AG948"/>
    <mergeCell ref="AH948:AK948"/>
    <mergeCell ref="AL946:AO946"/>
    <mergeCell ref="AP946:AX946"/>
    <mergeCell ref="C947:I947"/>
    <mergeCell ref="J947:O947"/>
    <mergeCell ref="P947:X947"/>
    <mergeCell ref="Y947:AB947"/>
    <mergeCell ref="AC947:AG947"/>
    <mergeCell ref="AH947:AK947"/>
    <mergeCell ref="AL947:AO947"/>
    <mergeCell ref="AP947:AX947"/>
    <mergeCell ref="C946:I946"/>
    <mergeCell ref="J946:O946"/>
    <mergeCell ref="P946:X946"/>
    <mergeCell ref="Y946:AB946"/>
    <mergeCell ref="AC946:AG946"/>
    <mergeCell ref="AH946:AK946"/>
    <mergeCell ref="AL952:AO952"/>
    <mergeCell ref="AP952:AX952"/>
    <mergeCell ref="C954:I954"/>
    <mergeCell ref="J954:O954"/>
    <mergeCell ref="P954:X954"/>
    <mergeCell ref="Y954:AB954"/>
    <mergeCell ref="AC954:AG954"/>
    <mergeCell ref="AH954:AK954"/>
    <mergeCell ref="AL954:AO954"/>
    <mergeCell ref="AP954:AX954"/>
    <mergeCell ref="C952:I952"/>
    <mergeCell ref="J952:O952"/>
    <mergeCell ref="P952:X952"/>
    <mergeCell ref="Y952:AB952"/>
    <mergeCell ref="AC952:AG952"/>
    <mergeCell ref="AH952:AK952"/>
    <mergeCell ref="AL958:AO958"/>
    <mergeCell ref="AP958:AX958"/>
    <mergeCell ref="C951:I951"/>
    <mergeCell ref="J951:O951"/>
    <mergeCell ref="P951:X951"/>
    <mergeCell ref="Y951:AB951"/>
    <mergeCell ref="AC951:AG951"/>
    <mergeCell ref="AH951:AK951"/>
    <mergeCell ref="AL951:AO951"/>
    <mergeCell ref="AP951:AX951"/>
    <mergeCell ref="C958:I958"/>
    <mergeCell ref="J958:O958"/>
    <mergeCell ref="P958:X958"/>
    <mergeCell ref="Y958:AB958"/>
    <mergeCell ref="AC958:AG958"/>
    <mergeCell ref="AH958:AK958"/>
    <mergeCell ref="AL955:AO955"/>
    <mergeCell ref="AP955:AX955"/>
    <mergeCell ref="C956:I956"/>
    <mergeCell ref="J956:O956"/>
    <mergeCell ref="P956:X956"/>
    <mergeCell ref="Y956:AB956"/>
    <mergeCell ref="AC956:AG956"/>
    <mergeCell ref="AH956:AK956"/>
    <mergeCell ref="AL956:AO956"/>
    <mergeCell ref="AP956:AX956"/>
    <mergeCell ref="C955:I955"/>
    <mergeCell ref="J955:O955"/>
    <mergeCell ref="P955:X955"/>
    <mergeCell ref="Y955:AB955"/>
    <mergeCell ref="AC955:AG955"/>
    <mergeCell ref="AH955:AK955"/>
    <mergeCell ref="AL962:AO962"/>
    <mergeCell ref="AP962:AX962"/>
    <mergeCell ref="C963:I963"/>
    <mergeCell ref="J963:O963"/>
    <mergeCell ref="P963:X963"/>
    <mergeCell ref="Y963:AB963"/>
    <mergeCell ref="AC963:AG963"/>
    <mergeCell ref="AH963:AK963"/>
    <mergeCell ref="AL963:AO963"/>
    <mergeCell ref="AP963:AX963"/>
    <mergeCell ref="C962:I962"/>
    <mergeCell ref="J962:O962"/>
    <mergeCell ref="P962:X962"/>
    <mergeCell ref="Y962:AB962"/>
    <mergeCell ref="AC962:AG962"/>
    <mergeCell ref="AH962:AK962"/>
    <mergeCell ref="AL969:AO969"/>
    <mergeCell ref="AP969:AX969"/>
    <mergeCell ref="C960:I960"/>
    <mergeCell ref="J960:O960"/>
    <mergeCell ref="P960:X960"/>
    <mergeCell ref="Y960:AB960"/>
    <mergeCell ref="AC960:AG960"/>
    <mergeCell ref="AH960:AK960"/>
    <mergeCell ref="AL960:AO960"/>
    <mergeCell ref="AP960:AX960"/>
    <mergeCell ref="C969:I969"/>
    <mergeCell ref="J969:O969"/>
    <mergeCell ref="P969:X969"/>
    <mergeCell ref="Y969:AB969"/>
    <mergeCell ref="AC969:AG969"/>
    <mergeCell ref="AH969:AK969"/>
    <mergeCell ref="AL964:AO964"/>
    <mergeCell ref="AP964:AX964"/>
    <mergeCell ref="C968:I968"/>
    <mergeCell ref="J968:O968"/>
    <mergeCell ref="P968:X968"/>
    <mergeCell ref="Y968:AB968"/>
    <mergeCell ref="AC968:AG968"/>
    <mergeCell ref="AH968:AK968"/>
    <mergeCell ref="AL968:AO968"/>
    <mergeCell ref="AP968:AX968"/>
    <mergeCell ref="C964:I964"/>
    <mergeCell ref="J964:O964"/>
    <mergeCell ref="P964:X964"/>
    <mergeCell ref="Y964:AB964"/>
    <mergeCell ref="AC964:AG964"/>
    <mergeCell ref="AH964:AK964"/>
    <mergeCell ref="AL973:AO973"/>
    <mergeCell ref="AP973:AX973"/>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80:AO980"/>
    <mergeCell ref="AP980:AX980"/>
    <mergeCell ref="C972:I972"/>
    <mergeCell ref="J972:O972"/>
    <mergeCell ref="P972:X972"/>
    <mergeCell ref="Y972:AB972"/>
    <mergeCell ref="AC972:AG972"/>
    <mergeCell ref="AH972:AK972"/>
    <mergeCell ref="AL972:AO972"/>
    <mergeCell ref="AP972:AX972"/>
    <mergeCell ref="C980:I980"/>
    <mergeCell ref="J980:O980"/>
    <mergeCell ref="P980:X980"/>
    <mergeCell ref="Y980:AB980"/>
    <mergeCell ref="AC980:AG980"/>
    <mergeCell ref="AH980:AK980"/>
    <mergeCell ref="AL977:AO977"/>
    <mergeCell ref="AP977:AX977"/>
    <mergeCell ref="C978:I978"/>
    <mergeCell ref="J978:O978"/>
    <mergeCell ref="P978:X978"/>
    <mergeCell ref="Y978:AB978"/>
    <mergeCell ref="AC978:AG978"/>
    <mergeCell ref="AH978:AK978"/>
    <mergeCell ref="AL978:AO978"/>
    <mergeCell ref="AP978:AX978"/>
    <mergeCell ref="C977:I977"/>
    <mergeCell ref="J977:O977"/>
    <mergeCell ref="P977:X977"/>
    <mergeCell ref="Y977:AB977"/>
    <mergeCell ref="AC977:AG977"/>
    <mergeCell ref="AH977:AK977"/>
    <mergeCell ref="AL982:AO982"/>
    <mergeCell ref="AP982:AX982"/>
    <mergeCell ref="C984:I984"/>
    <mergeCell ref="J984:O984"/>
    <mergeCell ref="P984:X984"/>
    <mergeCell ref="Y984:AB984"/>
    <mergeCell ref="AC984:AG984"/>
    <mergeCell ref="AH984:AK984"/>
    <mergeCell ref="AL984:AO984"/>
    <mergeCell ref="AP984:AX984"/>
    <mergeCell ref="C982:I982"/>
    <mergeCell ref="J982:O982"/>
    <mergeCell ref="P982:X982"/>
    <mergeCell ref="Y982:AB982"/>
    <mergeCell ref="AC982:AG982"/>
    <mergeCell ref="AH982:AK982"/>
    <mergeCell ref="AL989:AO989"/>
    <mergeCell ref="AP989:AX989"/>
    <mergeCell ref="C981:I981"/>
    <mergeCell ref="J981:O981"/>
    <mergeCell ref="P981:X981"/>
    <mergeCell ref="Y981:AB981"/>
    <mergeCell ref="AC981:AG981"/>
    <mergeCell ref="AH981:AK981"/>
    <mergeCell ref="AL981:AO981"/>
    <mergeCell ref="AP981:AX981"/>
    <mergeCell ref="C989:I989"/>
    <mergeCell ref="J989:O989"/>
    <mergeCell ref="P989:X989"/>
    <mergeCell ref="Y989:AB989"/>
    <mergeCell ref="AC989:AG989"/>
    <mergeCell ref="AH989:AK989"/>
    <mergeCell ref="AL986:AO986"/>
    <mergeCell ref="AP986:AX986"/>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92:AO992"/>
    <mergeCell ref="AP992:AX992"/>
    <mergeCell ref="C993:I993"/>
    <mergeCell ref="J993:O993"/>
    <mergeCell ref="P993:X993"/>
    <mergeCell ref="Y993:AB993"/>
    <mergeCell ref="AC993:AG993"/>
    <mergeCell ref="AH993:AK993"/>
    <mergeCell ref="AL993:AO993"/>
    <mergeCell ref="AP993:AX993"/>
    <mergeCell ref="C992:I992"/>
    <mergeCell ref="J992:O992"/>
    <mergeCell ref="P992:X992"/>
    <mergeCell ref="Y992:AB992"/>
    <mergeCell ref="AC992:AG992"/>
    <mergeCell ref="AH992:AK992"/>
    <mergeCell ref="AL998:AO998"/>
    <mergeCell ref="AP998:AX998"/>
    <mergeCell ref="C990:I990"/>
    <mergeCell ref="J990:O990"/>
    <mergeCell ref="P990:X990"/>
    <mergeCell ref="Y990:AB990"/>
    <mergeCell ref="AC990:AG990"/>
    <mergeCell ref="AH990:AK990"/>
    <mergeCell ref="AL990:AO990"/>
    <mergeCell ref="AP990:AX990"/>
    <mergeCell ref="C998:I998"/>
    <mergeCell ref="J998:O998"/>
    <mergeCell ref="P998:X998"/>
    <mergeCell ref="Y998:AB998"/>
    <mergeCell ref="AC998:AG998"/>
    <mergeCell ref="AH998:AK998"/>
    <mergeCell ref="AL996:AO996"/>
    <mergeCell ref="AP996:AX996"/>
    <mergeCell ref="C997:I997"/>
    <mergeCell ref="J997:O997"/>
    <mergeCell ref="P997:X997"/>
    <mergeCell ref="Y997:AB997"/>
    <mergeCell ref="AC997:AG997"/>
    <mergeCell ref="AH997:AK997"/>
    <mergeCell ref="AL997:AO997"/>
    <mergeCell ref="AP997:AX997"/>
    <mergeCell ref="C996:I996"/>
    <mergeCell ref="J996:O996"/>
    <mergeCell ref="P996:X996"/>
    <mergeCell ref="Y996:AB996"/>
    <mergeCell ref="AC996:AG996"/>
    <mergeCell ref="AH996:AK996"/>
    <mergeCell ref="AL1004:AO1004"/>
    <mergeCell ref="AP1004:AX1004"/>
    <mergeCell ref="C1006:I1006"/>
    <mergeCell ref="J1006:O1006"/>
    <mergeCell ref="P1006:X1006"/>
    <mergeCell ref="Y1006:AB1006"/>
    <mergeCell ref="AC1006:AG1006"/>
    <mergeCell ref="AH1006:AK1006"/>
    <mergeCell ref="AL1006:AO1006"/>
    <mergeCell ref="AP1006:AX1006"/>
    <mergeCell ref="C1004:I1004"/>
    <mergeCell ref="J1004:O1004"/>
    <mergeCell ref="P1004:X1004"/>
    <mergeCell ref="Y1004:AB1004"/>
    <mergeCell ref="AC1004:AG1004"/>
    <mergeCell ref="AH1004:AK1004"/>
    <mergeCell ref="AL1010:AO1010"/>
    <mergeCell ref="AP1010:AX1010"/>
    <mergeCell ref="C1003:I1003"/>
    <mergeCell ref="J1003:O1003"/>
    <mergeCell ref="P1003:X1003"/>
    <mergeCell ref="Y1003:AB1003"/>
    <mergeCell ref="AC1003:AG1003"/>
    <mergeCell ref="AH1003:AK1003"/>
    <mergeCell ref="AL1003:AO1003"/>
    <mergeCell ref="AP1003:AX1003"/>
    <mergeCell ref="C1010:I1010"/>
    <mergeCell ref="J1010:O1010"/>
    <mergeCell ref="P1010:X1010"/>
    <mergeCell ref="Y1010:AB1010"/>
    <mergeCell ref="AC1010:AG1010"/>
    <mergeCell ref="AH1010:AK1010"/>
    <mergeCell ref="AL1007:AO1007"/>
    <mergeCell ref="AP1007:AX1007"/>
    <mergeCell ref="C1008:I1008"/>
    <mergeCell ref="J1008:O1008"/>
    <mergeCell ref="P1008:X1008"/>
    <mergeCell ref="Y1008:AB1008"/>
    <mergeCell ref="AC1008:AG1008"/>
    <mergeCell ref="AH1008:AK1008"/>
    <mergeCell ref="AL1008:AO1008"/>
    <mergeCell ref="AP1008:AX1008"/>
    <mergeCell ref="C1007:I1007"/>
    <mergeCell ref="J1007:O1007"/>
    <mergeCell ref="P1007:X1007"/>
    <mergeCell ref="Y1007:AB1007"/>
    <mergeCell ref="AC1007:AG1007"/>
    <mergeCell ref="AH1007:AK1007"/>
    <mergeCell ref="AL1014:AO1014"/>
    <mergeCell ref="AP1014:AX1014"/>
    <mergeCell ref="C1015:I1015"/>
    <mergeCell ref="J1015:O1015"/>
    <mergeCell ref="P1015:X1015"/>
    <mergeCell ref="Y1015:AB1015"/>
    <mergeCell ref="AC1015:AG1015"/>
    <mergeCell ref="AH1015:AK1015"/>
    <mergeCell ref="AL1015:AO1015"/>
    <mergeCell ref="AP1015:AX1015"/>
    <mergeCell ref="C1014:I1014"/>
    <mergeCell ref="J1014:O1014"/>
    <mergeCell ref="P1014:X1014"/>
    <mergeCell ref="Y1014:AB1014"/>
    <mergeCell ref="AC1014:AG1014"/>
    <mergeCell ref="AH1014:AK1014"/>
    <mergeCell ref="AL1019:AO1019"/>
    <mergeCell ref="AP1019:AX1019"/>
    <mergeCell ref="C1012:I1012"/>
    <mergeCell ref="J1012:O1012"/>
    <mergeCell ref="P1012:X1012"/>
    <mergeCell ref="Y1012:AB1012"/>
    <mergeCell ref="AC1012:AG1012"/>
    <mergeCell ref="AH1012:AK1012"/>
    <mergeCell ref="AL1012:AO1012"/>
    <mergeCell ref="AP1012:AX1012"/>
    <mergeCell ref="C1019:I1019"/>
    <mergeCell ref="J1019:O1019"/>
    <mergeCell ref="P1019:X1019"/>
    <mergeCell ref="Y1019:AB1019"/>
    <mergeCell ref="AC1019:AG1019"/>
    <mergeCell ref="AH1019:AK1019"/>
    <mergeCell ref="AL1016:AO1016"/>
    <mergeCell ref="AP1016:AX1016"/>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23:AO1023"/>
    <mergeCell ref="AP1023:AX1023"/>
    <mergeCell ref="C1024:I1024"/>
    <mergeCell ref="J1024:O1024"/>
    <mergeCell ref="P1024:X1024"/>
    <mergeCell ref="Y1024:AB1024"/>
    <mergeCell ref="AC1024:AG1024"/>
    <mergeCell ref="AH1024:AK1024"/>
    <mergeCell ref="AL1024:AO1024"/>
    <mergeCell ref="AP1024:AX1024"/>
    <mergeCell ref="C1023:I1023"/>
    <mergeCell ref="J1023:O1023"/>
    <mergeCell ref="P1023:X1023"/>
    <mergeCell ref="Y1023:AB1023"/>
    <mergeCell ref="AC1023:AG1023"/>
    <mergeCell ref="AH1023:AK1023"/>
    <mergeCell ref="AL1030:AO1030"/>
    <mergeCell ref="AP1030:AX1030"/>
    <mergeCell ref="C1022:I1022"/>
    <mergeCell ref="J1022:O1022"/>
    <mergeCell ref="P1022:X1022"/>
    <mergeCell ref="Y1022:AB1022"/>
    <mergeCell ref="AC1022:AG1022"/>
    <mergeCell ref="AH1022:AK1022"/>
    <mergeCell ref="AL1022:AO1022"/>
    <mergeCell ref="AP1022:AX1022"/>
    <mergeCell ref="C1030:I1030"/>
    <mergeCell ref="J1030:O1030"/>
    <mergeCell ref="P1030:X1030"/>
    <mergeCell ref="Y1030:AB1030"/>
    <mergeCell ref="AC1030:AG1030"/>
    <mergeCell ref="AH1030:AK1030"/>
    <mergeCell ref="AL1027:AO1027"/>
    <mergeCell ref="AP1027:AX1027"/>
    <mergeCell ref="C1028:I1028"/>
    <mergeCell ref="J1028:O1028"/>
    <mergeCell ref="P1028:X1028"/>
    <mergeCell ref="Y1028:AB1028"/>
    <mergeCell ref="AC1028:AG1028"/>
    <mergeCell ref="AH1028:AK1028"/>
    <mergeCell ref="AL1028:AO1028"/>
    <mergeCell ref="AP1028:AX1028"/>
    <mergeCell ref="C1027:I1027"/>
    <mergeCell ref="J1027:O1027"/>
    <mergeCell ref="P1027:X1027"/>
    <mergeCell ref="Y1027:AB1027"/>
    <mergeCell ref="AC1027:AG1027"/>
    <mergeCell ref="AH1027:AK1027"/>
    <mergeCell ref="AL1034:AO1034"/>
    <mergeCell ref="AP1034:AX1034"/>
    <mergeCell ref="C1036:I1036"/>
    <mergeCell ref="J1036:O1036"/>
    <mergeCell ref="P1036:X1036"/>
    <mergeCell ref="Y1036:AB1036"/>
    <mergeCell ref="AC1036:AG1036"/>
    <mergeCell ref="AH1036:AK1036"/>
    <mergeCell ref="AL1036:AO1036"/>
    <mergeCell ref="AP1036:AX1036"/>
    <mergeCell ref="C1034:I1034"/>
    <mergeCell ref="J1034:O1034"/>
    <mergeCell ref="P1034:X1034"/>
    <mergeCell ref="Y1034:AB1034"/>
    <mergeCell ref="AC1034:AG1034"/>
    <mergeCell ref="AH1034:AK1034"/>
    <mergeCell ref="AL1041:AO1041"/>
    <mergeCell ref="AP1041:AX1041"/>
    <mergeCell ref="C1031:I1031"/>
    <mergeCell ref="J1031:O1031"/>
    <mergeCell ref="P1031:X1031"/>
    <mergeCell ref="Y1031:AB1031"/>
    <mergeCell ref="AC1031:AG1031"/>
    <mergeCell ref="AH1031:AK1031"/>
    <mergeCell ref="AL1031:AO1031"/>
    <mergeCell ref="AP1031:AX1031"/>
    <mergeCell ref="C1041:I1041"/>
    <mergeCell ref="J1041:O1041"/>
    <mergeCell ref="P1041:X1041"/>
    <mergeCell ref="Y1041:AB1041"/>
    <mergeCell ref="AC1041:AG1041"/>
    <mergeCell ref="AH1041:AK1041"/>
    <mergeCell ref="AL1038:AO1038"/>
    <mergeCell ref="AP1038:AX1038"/>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44:AO1044"/>
    <mergeCell ref="AP1044:AX1044"/>
    <mergeCell ref="C1045:I1045"/>
    <mergeCell ref="J1045:O1045"/>
    <mergeCell ref="P1045:X1045"/>
    <mergeCell ref="Y1045:AB1045"/>
    <mergeCell ref="AC1045:AG1045"/>
    <mergeCell ref="AH1045:AK1045"/>
    <mergeCell ref="AL1045:AO1045"/>
    <mergeCell ref="AP1045:AX1045"/>
    <mergeCell ref="C1044:I1044"/>
    <mergeCell ref="J1044:O1044"/>
    <mergeCell ref="P1044:X1044"/>
    <mergeCell ref="Y1044:AB1044"/>
    <mergeCell ref="AC1044:AG1044"/>
    <mergeCell ref="AH1044:AK1044"/>
    <mergeCell ref="AL1050:AO1050"/>
    <mergeCell ref="AP1050:AX1050"/>
    <mergeCell ref="C1042:I1042"/>
    <mergeCell ref="J1042:O1042"/>
    <mergeCell ref="P1042:X1042"/>
    <mergeCell ref="Y1042:AB1042"/>
    <mergeCell ref="AC1042:AG1042"/>
    <mergeCell ref="AH1042:AK1042"/>
    <mergeCell ref="AL1042:AO1042"/>
    <mergeCell ref="AP1042:AX1042"/>
    <mergeCell ref="C1050:I1050"/>
    <mergeCell ref="J1050:O1050"/>
    <mergeCell ref="P1050:X1050"/>
    <mergeCell ref="Y1050:AB1050"/>
    <mergeCell ref="AC1050:AG1050"/>
    <mergeCell ref="AH1050:AK1050"/>
    <mergeCell ref="AL1048:AO1048"/>
    <mergeCell ref="AP1048:AX1048"/>
    <mergeCell ref="C1049:I1049"/>
    <mergeCell ref="J1049:O1049"/>
    <mergeCell ref="P1049:X1049"/>
    <mergeCell ref="Y1049:AB1049"/>
    <mergeCell ref="AC1049:AG1049"/>
    <mergeCell ref="AH1049:AK1049"/>
    <mergeCell ref="AL1049:AO1049"/>
    <mergeCell ref="AP1049:AX1049"/>
    <mergeCell ref="C1048:I1048"/>
    <mergeCell ref="J1048:O1048"/>
    <mergeCell ref="P1048:X1048"/>
    <mergeCell ref="Y1048:AB1048"/>
    <mergeCell ref="AC1048:AG1048"/>
    <mergeCell ref="AH1048:AK1048"/>
    <mergeCell ref="AL1054:AO1054"/>
    <mergeCell ref="AP1054:AX1054"/>
    <mergeCell ref="C1056:I1056"/>
    <mergeCell ref="J1056:O1056"/>
    <mergeCell ref="P1056:X1056"/>
    <mergeCell ref="Y1056:AB1056"/>
    <mergeCell ref="AC1056:AG1056"/>
    <mergeCell ref="AH1056:AK1056"/>
    <mergeCell ref="AL1056:AO1056"/>
    <mergeCell ref="AP1056:AX1056"/>
    <mergeCell ref="C1054:I1054"/>
    <mergeCell ref="J1054:O1054"/>
    <mergeCell ref="P1054:X1054"/>
    <mergeCell ref="Y1054:AB1054"/>
    <mergeCell ref="AC1054:AG1054"/>
    <mergeCell ref="AH1054:AK1054"/>
    <mergeCell ref="AL1060:AO1060"/>
    <mergeCell ref="AP1060:AX1060"/>
    <mergeCell ref="C1053:I1053"/>
    <mergeCell ref="J1053:O1053"/>
    <mergeCell ref="P1053:X1053"/>
    <mergeCell ref="Y1053:AB1053"/>
    <mergeCell ref="AC1053:AG1053"/>
    <mergeCell ref="AH1053:AK1053"/>
    <mergeCell ref="AL1053:AO1053"/>
    <mergeCell ref="AP1053:AX1053"/>
    <mergeCell ref="C1060:I1060"/>
    <mergeCell ref="J1060:O1060"/>
    <mergeCell ref="P1060:X1060"/>
    <mergeCell ref="Y1060:AB1060"/>
    <mergeCell ref="AC1060:AG1060"/>
    <mergeCell ref="AH1060:AK1060"/>
    <mergeCell ref="AL1057:AO1057"/>
    <mergeCell ref="AP1057:AX1057"/>
    <mergeCell ref="C1058:I1058"/>
    <mergeCell ref="J1058:O1058"/>
    <mergeCell ref="P1058:X1058"/>
    <mergeCell ref="Y1058:AB1058"/>
    <mergeCell ref="AC1058:AG1058"/>
    <mergeCell ref="AH1058:AK1058"/>
    <mergeCell ref="AL1058:AO1058"/>
    <mergeCell ref="AP1058:AX1058"/>
    <mergeCell ref="C1057:I1057"/>
    <mergeCell ref="J1057:O1057"/>
    <mergeCell ref="P1057:X1057"/>
    <mergeCell ref="Y1057:AB1057"/>
    <mergeCell ref="AC1057:AG1057"/>
    <mergeCell ref="AH1057:AK1057"/>
    <mergeCell ref="AL1064:AO1064"/>
    <mergeCell ref="AP1064:AX1064"/>
    <mergeCell ref="C1067:I1067"/>
    <mergeCell ref="J1067:O1067"/>
    <mergeCell ref="P1067:X1067"/>
    <mergeCell ref="Y1067:AB1067"/>
    <mergeCell ref="AC1067:AG1067"/>
    <mergeCell ref="AH1067:AK1067"/>
    <mergeCell ref="AL1067:AO1067"/>
    <mergeCell ref="AP1067:AX1067"/>
    <mergeCell ref="C1064:I1064"/>
    <mergeCell ref="J1064:O1064"/>
    <mergeCell ref="P1064:X1064"/>
    <mergeCell ref="Y1064:AB1064"/>
    <mergeCell ref="AC1064:AG1064"/>
    <mergeCell ref="AH1064:AK1064"/>
    <mergeCell ref="AL1071:AO1071"/>
    <mergeCell ref="AP1071:AX1071"/>
    <mergeCell ref="C1062:I1062"/>
    <mergeCell ref="J1062:O1062"/>
    <mergeCell ref="P1062:X1062"/>
    <mergeCell ref="Y1062:AB1062"/>
    <mergeCell ref="AC1062:AG1062"/>
    <mergeCell ref="AH1062:AK1062"/>
    <mergeCell ref="AL1062:AO1062"/>
    <mergeCell ref="AP1062:AX1062"/>
    <mergeCell ref="C1071:I1071"/>
    <mergeCell ref="J1071:O1071"/>
    <mergeCell ref="P1071:X1071"/>
    <mergeCell ref="Y1071:AB1071"/>
    <mergeCell ref="AC1071:AG1071"/>
    <mergeCell ref="AH1071:AK1071"/>
    <mergeCell ref="AL1068:AO1068"/>
    <mergeCell ref="AP1068:AX1068"/>
    <mergeCell ref="C1070:I1070"/>
    <mergeCell ref="J1070:O1070"/>
    <mergeCell ref="P1070:X1070"/>
    <mergeCell ref="Y1070:AB1070"/>
    <mergeCell ref="AC1070:AG1070"/>
    <mergeCell ref="AH1070:AK1070"/>
    <mergeCell ref="AL1070:AO1070"/>
    <mergeCell ref="AP1070:AX1070"/>
    <mergeCell ref="C1068:I1068"/>
    <mergeCell ref="J1068:O1068"/>
    <mergeCell ref="P1068:X1068"/>
    <mergeCell ref="Y1068:AB1068"/>
    <mergeCell ref="AC1068:AG1068"/>
    <mergeCell ref="AH1068:AK1068"/>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82:AO1082"/>
    <mergeCell ref="AP1082:AX1082"/>
    <mergeCell ref="C1074:I1074"/>
    <mergeCell ref="J1074:O1074"/>
    <mergeCell ref="P1074:X1074"/>
    <mergeCell ref="Y1074:AB1074"/>
    <mergeCell ref="AC1074:AG1074"/>
    <mergeCell ref="AH1074:AK1074"/>
    <mergeCell ref="AL1074:AO1074"/>
    <mergeCell ref="AP1074:AX1074"/>
    <mergeCell ref="C1082:I1082"/>
    <mergeCell ref="J1082:O1082"/>
    <mergeCell ref="P1082:X1082"/>
    <mergeCell ref="Y1082:AB1082"/>
    <mergeCell ref="AC1082:AG1082"/>
    <mergeCell ref="AH1082:AK1082"/>
    <mergeCell ref="C1080:I1080"/>
    <mergeCell ref="J1080:O1080"/>
    <mergeCell ref="P1080:X1080"/>
    <mergeCell ref="Y1080:AB1080"/>
    <mergeCell ref="AC1080:AG1080"/>
    <mergeCell ref="AH1080:AK1080"/>
    <mergeCell ref="AP1084:AX1084"/>
    <mergeCell ref="AP1085:AX1085"/>
    <mergeCell ref="P1079:X1079"/>
    <mergeCell ref="Y1079:AB1079"/>
    <mergeCell ref="AC1079:AG1079"/>
    <mergeCell ref="AH1079:AK1079"/>
    <mergeCell ref="AL1079:AO1079"/>
    <mergeCell ref="AP1079:AX1079"/>
    <mergeCell ref="AL1080:AO1080"/>
    <mergeCell ref="AP1080:AX1080"/>
    <mergeCell ref="J1084:O1084"/>
    <mergeCell ref="P1084:X1084"/>
    <mergeCell ref="Y1084:AB1084"/>
    <mergeCell ref="AC1084:AG1084"/>
    <mergeCell ref="AH1084:AK1084"/>
    <mergeCell ref="AL1084:AO1084"/>
    <mergeCell ref="AP1088:AX1088"/>
    <mergeCell ref="C1083:I1083"/>
    <mergeCell ref="J1083:O1083"/>
    <mergeCell ref="P1083:X1083"/>
    <mergeCell ref="Y1083:AB1083"/>
    <mergeCell ref="AC1083:AG1083"/>
    <mergeCell ref="AH1083:AK1083"/>
    <mergeCell ref="AL1083:AO1083"/>
    <mergeCell ref="AP1083:AX1083"/>
    <mergeCell ref="C1084:I1084"/>
    <mergeCell ref="C1088:I1088"/>
    <mergeCell ref="J1088:O1088"/>
    <mergeCell ref="P1088:X1088"/>
    <mergeCell ref="Y1088:AB1088"/>
    <mergeCell ref="AC1088:AG1088"/>
    <mergeCell ref="AH1088:AK1088"/>
    <mergeCell ref="C1087:I1087"/>
    <mergeCell ref="J1087:O1087"/>
    <mergeCell ref="P1087:X1087"/>
    <mergeCell ref="Y1087:AB1087"/>
    <mergeCell ref="AC1087:AG1087"/>
    <mergeCell ref="AH1087:AK1087"/>
    <mergeCell ref="AL1090:AO1090"/>
    <mergeCell ref="AP1090:AX1090"/>
    <mergeCell ref="Y1086:AB1086"/>
    <mergeCell ref="AC1086:AG1086"/>
    <mergeCell ref="AH1086:AK1086"/>
    <mergeCell ref="AL1086:AO1086"/>
    <mergeCell ref="AP1086:AX1086"/>
    <mergeCell ref="AL1087:AO1087"/>
    <mergeCell ref="AP1087:AX1087"/>
    <mergeCell ref="AL1088:AO1088"/>
    <mergeCell ref="C1090:I1090"/>
    <mergeCell ref="J1090:O1090"/>
    <mergeCell ref="P1090:X1090"/>
    <mergeCell ref="Y1090:AB1090"/>
    <mergeCell ref="AC1090:AG1090"/>
    <mergeCell ref="AH1090:AK1090"/>
    <mergeCell ref="AL1094:AO1094"/>
    <mergeCell ref="AP1094:AX1094"/>
    <mergeCell ref="C1089:I1089"/>
    <mergeCell ref="J1089:O1089"/>
    <mergeCell ref="P1089:X1089"/>
    <mergeCell ref="Y1089:AB1089"/>
    <mergeCell ref="AC1089:AG1089"/>
    <mergeCell ref="AH1089:AK1089"/>
    <mergeCell ref="AL1089:AO1089"/>
    <mergeCell ref="AP1089:AX1089"/>
    <mergeCell ref="C1094:I1094"/>
    <mergeCell ref="J1094:O1094"/>
    <mergeCell ref="P1094:X1094"/>
    <mergeCell ref="Y1094:AB1094"/>
    <mergeCell ref="AC1094:AG1094"/>
    <mergeCell ref="AH1094:AK1094"/>
    <mergeCell ref="AL1093:AO1093"/>
    <mergeCell ref="AP1093:AX1093"/>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6:AO1096"/>
    <mergeCell ref="AP1096:AX1096"/>
    <mergeCell ref="C1092:I1092"/>
    <mergeCell ref="J1092:O1092"/>
    <mergeCell ref="P1092:X1092"/>
    <mergeCell ref="Y1092:AB1092"/>
    <mergeCell ref="AC1092:AG1092"/>
    <mergeCell ref="AH1092:AK1092"/>
    <mergeCell ref="AL1092:AO1092"/>
    <mergeCell ref="AP1092:AX1092"/>
    <mergeCell ref="AP1091:AX1091"/>
    <mergeCell ref="C1086:I1086"/>
    <mergeCell ref="J1086:O1086"/>
    <mergeCell ref="P1086:X1086"/>
    <mergeCell ref="C1096:I1096"/>
    <mergeCell ref="J1096:O1096"/>
    <mergeCell ref="P1096:X1096"/>
    <mergeCell ref="Y1096:AB1096"/>
    <mergeCell ref="AC1096:AG1096"/>
    <mergeCell ref="AH1096:AK1096"/>
    <mergeCell ref="AH1095:AK1095"/>
    <mergeCell ref="AL1095:AO1095"/>
    <mergeCell ref="AP1095:AX1095"/>
    <mergeCell ref="C1091:I1091"/>
    <mergeCell ref="J1091:O1091"/>
    <mergeCell ref="P1091:X1091"/>
    <mergeCell ref="Y1091:AB1091"/>
    <mergeCell ref="AC1091:AG1091"/>
    <mergeCell ref="AH1091:AK1091"/>
    <mergeCell ref="AL1091:AO1091"/>
    <mergeCell ref="AU205:AV205"/>
    <mergeCell ref="AW205:AX205"/>
    <mergeCell ref="G206:X207"/>
    <mergeCell ref="Y206:AA206"/>
    <mergeCell ref="AB206:AD206"/>
    <mergeCell ref="C1095:I1095"/>
    <mergeCell ref="J1095:O1095"/>
    <mergeCell ref="P1095:X1095"/>
    <mergeCell ref="Y1095:AB1095"/>
    <mergeCell ref="AC1095:AG1095"/>
    <mergeCell ref="Y207:AA207"/>
    <mergeCell ref="AB207:AD207"/>
    <mergeCell ref="AE207:AH207"/>
    <mergeCell ref="AI207:AL207"/>
    <mergeCell ref="AM207:AP207"/>
    <mergeCell ref="AB204:AD205"/>
    <mergeCell ref="AE204:AH205"/>
    <mergeCell ref="AI204:AL205"/>
    <mergeCell ref="AM204:AP205"/>
    <mergeCell ref="AU210:AX210"/>
    <mergeCell ref="Y211:AA211"/>
    <mergeCell ref="AB211:AD211"/>
    <mergeCell ref="AE211:AH211"/>
    <mergeCell ref="Q219:AA220"/>
    <mergeCell ref="AE206:AH206"/>
    <mergeCell ref="AI206:AL206"/>
    <mergeCell ref="AM206:AP206"/>
    <mergeCell ref="AQ206:AT206"/>
    <mergeCell ref="AU206:AX206"/>
    <mergeCell ref="AE228:AX229"/>
    <mergeCell ref="AE230:AX230"/>
    <mergeCell ref="AE231:AX232"/>
    <mergeCell ref="G210:X211"/>
    <mergeCell ref="Y210:AA210"/>
    <mergeCell ref="AB210:AD210"/>
    <mergeCell ref="AE210:AH210"/>
    <mergeCell ref="AI210:AL210"/>
    <mergeCell ref="AM210:AP210"/>
    <mergeCell ref="AQ210:AT210"/>
    <mergeCell ref="AW209:AX209"/>
    <mergeCell ref="G204:X205"/>
    <mergeCell ref="Y204:AA205"/>
    <mergeCell ref="E191:F191"/>
    <mergeCell ref="G191:AX191"/>
    <mergeCell ref="E192:F246"/>
    <mergeCell ref="AQ192:AT192"/>
    <mergeCell ref="AU192:AX192"/>
    <mergeCell ref="AQ193:AR193"/>
    <mergeCell ref="AB228:AD232"/>
    <mergeCell ref="AI195:AL195"/>
    <mergeCell ref="AM195:AP195"/>
    <mergeCell ref="AQ195:AT195"/>
    <mergeCell ref="AU195:AX195"/>
    <mergeCell ref="AI192:AL193"/>
    <mergeCell ref="AM192:AP193"/>
    <mergeCell ref="AU193:AV193"/>
    <mergeCell ref="AW193:AX193"/>
    <mergeCell ref="G194:X195"/>
    <mergeCell ref="Y194:AA194"/>
    <mergeCell ref="AB194:AD194"/>
    <mergeCell ref="AM194:AP194"/>
    <mergeCell ref="AQ194:AT194"/>
    <mergeCell ref="AU194:AX194"/>
    <mergeCell ref="Y195:AA195"/>
    <mergeCell ref="AB195:AD195"/>
    <mergeCell ref="AU254:AX254"/>
    <mergeCell ref="AE208:AH209"/>
    <mergeCell ref="AU199:AX199"/>
    <mergeCell ref="G196:X197"/>
    <mergeCell ref="Y196:AA197"/>
    <mergeCell ref="AB196:AD197"/>
    <mergeCell ref="AE196:AH197"/>
    <mergeCell ref="AI208:AL209"/>
    <mergeCell ref="AM208:AP209"/>
    <mergeCell ref="AQ208:AT208"/>
    <mergeCell ref="AM203:AP203"/>
    <mergeCell ref="AQ203:AT203"/>
    <mergeCell ref="AU203:AX203"/>
    <mergeCell ref="AU208:AX208"/>
    <mergeCell ref="AQ207:AT207"/>
    <mergeCell ref="AU207:AX207"/>
    <mergeCell ref="AQ204:AT204"/>
    <mergeCell ref="AU204:AX204"/>
    <mergeCell ref="AQ205:AR205"/>
    <mergeCell ref="AS205:AT205"/>
    <mergeCell ref="G202:X203"/>
    <mergeCell ref="Y202:AA202"/>
    <mergeCell ref="AB202:AD202"/>
    <mergeCell ref="AM202:AP202"/>
    <mergeCell ref="AQ202:AT202"/>
    <mergeCell ref="AU202:AX202"/>
    <mergeCell ref="Y203:AA203"/>
    <mergeCell ref="AB203:AD203"/>
    <mergeCell ref="AE203:AH203"/>
    <mergeCell ref="AI203:AL203"/>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I443:AL443"/>
    <mergeCell ref="AU440:AX440"/>
    <mergeCell ref="AB436:AD437"/>
    <mergeCell ref="AE436:AH436"/>
    <mergeCell ref="AI436:AL437"/>
    <mergeCell ref="AM436:AP437"/>
    <mergeCell ref="AE441:AH441"/>
    <mergeCell ref="AI438:AL438"/>
    <mergeCell ref="AM438:AP438"/>
    <mergeCell ref="AQ438:AT438"/>
    <mergeCell ref="AE442:AF442"/>
    <mergeCell ref="AG442:AH442"/>
    <mergeCell ref="E436:F440"/>
    <mergeCell ref="G436:X437"/>
    <mergeCell ref="Y436:AA437"/>
    <mergeCell ref="AD702:AF702"/>
    <mergeCell ref="AE443:AH443"/>
    <mergeCell ref="Y448:AA448"/>
    <mergeCell ref="AB448:AD448"/>
    <mergeCell ref="AE448:AH448"/>
    <mergeCell ref="AM446:AP447"/>
    <mergeCell ref="AQ446:AT446"/>
    <mergeCell ref="AU446:AX446"/>
    <mergeCell ref="AM441:AP442"/>
    <mergeCell ref="AQ441:AT441"/>
    <mergeCell ref="AU441:AX441"/>
    <mergeCell ref="AS447:AT447"/>
    <mergeCell ref="AU447:AV447"/>
    <mergeCell ref="AW447:AX447"/>
    <mergeCell ref="E446:F450"/>
    <mergeCell ref="G446:X447"/>
    <mergeCell ref="Y446:AA447"/>
    <mergeCell ref="AB446:AD447"/>
    <mergeCell ref="AE446:AH446"/>
    <mergeCell ref="AI446:AL447"/>
    <mergeCell ref="AI448:AL448"/>
    <mergeCell ref="Y449:AA449"/>
    <mergeCell ref="AB449:AD449"/>
    <mergeCell ref="AE449:AH449"/>
    <mergeCell ref="AU196:AX196"/>
    <mergeCell ref="AQ197:AR197"/>
    <mergeCell ref="AS197:AT197"/>
    <mergeCell ref="E482:AX483"/>
    <mergeCell ref="AG703:AX703"/>
    <mergeCell ref="AQ436:AT436"/>
    <mergeCell ref="AU436:AX436"/>
    <mergeCell ref="AE437:AF437"/>
    <mergeCell ref="AQ439:AT439"/>
    <mergeCell ref="AU439:AX439"/>
    <mergeCell ref="AE226:AX227"/>
    <mergeCell ref="G208:X209"/>
    <mergeCell ref="Y208:AA209"/>
    <mergeCell ref="AM211:AP211"/>
    <mergeCell ref="AQ211:AT211"/>
    <mergeCell ref="AU211:AX211"/>
    <mergeCell ref="AS209:AT209"/>
    <mergeCell ref="AB208:AD209"/>
    <mergeCell ref="AQ209:AR209"/>
    <mergeCell ref="AU209:AV209"/>
    <mergeCell ref="G192:X193"/>
    <mergeCell ref="Y192:AA193"/>
    <mergeCell ref="AB192:AD193"/>
    <mergeCell ref="AE192:AH193"/>
    <mergeCell ref="AE219:AX220"/>
    <mergeCell ref="AB221:AD225"/>
    <mergeCell ref="AE221:AX222"/>
    <mergeCell ref="AE223:AX223"/>
    <mergeCell ref="AE224:AX225"/>
    <mergeCell ref="AI196:AL197"/>
    <mergeCell ref="AE233:AX234"/>
    <mergeCell ref="AB235:AD239"/>
    <mergeCell ref="AE212:AX213"/>
    <mergeCell ref="AE235:AX236"/>
    <mergeCell ref="AE237:AX237"/>
    <mergeCell ref="AE238:AX239"/>
    <mergeCell ref="AB214:AD218"/>
    <mergeCell ref="AE214:AX215"/>
    <mergeCell ref="AE216:AX216"/>
    <mergeCell ref="AE217:AX218"/>
    <mergeCell ref="AI199:AL199"/>
    <mergeCell ref="AM199:AP199"/>
    <mergeCell ref="AQ199:AT199"/>
    <mergeCell ref="AI68:AL68"/>
    <mergeCell ref="AM68:AP68"/>
    <mergeCell ref="AB72:AD72"/>
    <mergeCell ref="AM196:AP197"/>
    <mergeCell ref="AQ196:AT196"/>
    <mergeCell ref="AS193:AT193"/>
    <mergeCell ref="AE195:AH195"/>
    <mergeCell ref="AB198:AD198"/>
    <mergeCell ref="AB212:AD213"/>
    <mergeCell ref="AU197:AV197"/>
    <mergeCell ref="AW197:AX197"/>
    <mergeCell ref="G198:X199"/>
    <mergeCell ref="AM198:AP198"/>
    <mergeCell ref="AQ198:AT198"/>
    <mergeCell ref="AU198:AX198"/>
    <mergeCell ref="Y199:AA199"/>
    <mergeCell ref="AB199:AD199"/>
    <mergeCell ref="AK21:AQ21"/>
    <mergeCell ref="AR21:AX21"/>
    <mergeCell ref="Q152:AA153"/>
    <mergeCell ref="G152:P153"/>
    <mergeCell ref="A35:F36"/>
    <mergeCell ref="G35:AX36"/>
    <mergeCell ref="E78:F78"/>
    <mergeCell ref="A78:D78"/>
    <mergeCell ref="AU135:AX135"/>
    <mergeCell ref="AM135:AP135"/>
    <mergeCell ref="E190:F190"/>
    <mergeCell ref="G190:AX190"/>
    <mergeCell ref="AU108:AX108"/>
    <mergeCell ref="AQ109:AT109"/>
    <mergeCell ref="AQ111:AT111"/>
    <mergeCell ref="AU111:AX111"/>
    <mergeCell ref="G180:P181"/>
    <mergeCell ref="Q180:AA181"/>
    <mergeCell ref="AB180:AD181"/>
    <mergeCell ref="AQ135:AT135"/>
    <mergeCell ref="AB242:AD246"/>
    <mergeCell ref="AE242:AX243"/>
    <mergeCell ref="AE244:AX244"/>
    <mergeCell ref="AE245:AX246"/>
    <mergeCell ref="E247:AX247"/>
    <mergeCell ref="E248:AX249"/>
    <mergeCell ref="G21:O21"/>
    <mergeCell ref="P21:V21"/>
    <mergeCell ref="W21:AC21"/>
    <mergeCell ref="AD21:AJ21"/>
    <mergeCell ref="AE202:AH202"/>
    <mergeCell ref="AI202:AL202"/>
    <mergeCell ref="AE198:AH198"/>
    <mergeCell ref="AI198:AL198"/>
    <mergeCell ref="AE194:AH194"/>
    <mergeCell ref="AI194:AL194"/>
    <mergeCell ref="C722:F722"/>
    <mergeCell ref="C723:F723"/>
    <mergeCell ref="C724:F724"/>
    <mergeCell ref="C725:F725"/>
    <mergeCell ref="AD711:AF711"/>
    <mergeCell ref="AI211:AL211"/>
    <mergeCell ref="AG710:AX710"/>
    <mergeCell ref="AB240:AD241"/>
    <mergeCell ref="G212:P213"/>
    <mergeCell ref="Q226:AA227"/>
    <mergeCell ref="AQ106:AT106"/>
    <mergeCell ref="AU106:AX106"/>
    <mergeCell ref="AQ107:AT107"/>
    <mergeCell ref="AU107:AX107"/>
    <mergeCell ref="AQ108:AT108"/>
    <mergeCell ref="C721:F721"/>
    <mergeCell ref="G720:M720"/>
    <mergeCell ref="N720:AF720"/>
    <mergeCell ref="AM254:AP254"/>
    <mergeCell ref="C720:F720"/>
    <mergeCell ref="AQ103:AT103"/>
    <mergeCell ref="AU103:AX103"/>
    <mergeCell ref="AQ104:AT104"/>
    <mergeCell ref="AU104:AX104"/>
    <mergeCell ref="AQ105:AT105"/>
    <mergeCell ref="AU105:AX105"/>
    <mergeCell ref="AQ100:AT100"/>
    <mergeCell ref="AU100:AX100"/>
    <mergeCell ref="AQ101:AT101"/>
    <mergeCell ref="AQ102:AT102"/>
    <mergeCell ref="AU101:AX101"/>
    <mergeCell ref="AU102:AX102"/>
    <mergeCell ref="G233:P234"/>
    <mergeCell ref="Q233:AA234"/>
    <mergeCell ref="AB233:AD234"/>
    <mergeCell ref="A738:F738"/>
    <mergeCell ref="Q738:V738"/>
    <mergeCell ref="AG738:AL738"/>
    <mergeCell ref="G721:H721"/>
    <mergeCell ref="Y255:AA255"/>
    <mergeCell ref="N721:AF721"/>
    <mergeCell ref="J721:K721"/>
    <mergeCell ref="G722:H722"/>
    <mergeCell ref="G723:H723"/>
    <mergeCell ref="G724:H724"/>
    <mergeCell ref="G725:H725"/>
    <mergeCell ref="J722:K722"/>
    <mergeCell ref="J723:K723"/>
    <mergeCell ref="J724:K724"/>
    <mergeCell ref="J725:K725"/>
    <mergeCell ref="G737:P737"/>
    <mergeCell ref="G738:P738"/>
    <mergeCell ref="G739:P739"/>
    <mergeCell ref="W737:AF737"/>
    <mergeCell ref="W738:AF738"/>
    <mergeCell ref="AM737:AV737"/>
    <mergeCell ref="AM738:AV738"/>
    <mergeCell ref="Q739:AV739"/>
    <mergeCell ref="AL831:AN831"/>
    <mergeCell ref="AL1098:AN1098"/>
    <mergeCell ref="AU112:AX112"/>
    <mergeCell ref="AQ113:AT113"/>
    <mergeCell ref="AU113:AX113"/>
    <mergeCell ref="AQ114:AT114"/>
    <mergeCell ref="AU114:AX114"/>
    <mergeCell ref="AQ254:AT254"/>
    <mergeCell ref="AE240:AX241"/>
    <mergeCell ref="AE199:AH199"/>
    <mergeCell ref="AI72:AL72"/>
    <mergeCell ref="N722:AF722"/>
    <mergeCell ref="N723:AF723"/>
    <mergeCell ref="N724:AF724"/>
    <mergeCell ref="N725:AF725"/>
    <mergeCell ref="AO79:AQ79"/>
    <mergeCell ref="G240:P241"/>
    <mergeCell ref="AB219:AD220"/>
    <mergeCell ref="G226:P227"/>
    <mergeCell ref="AB226:AD227"/>
    <mergeCell ref="AE67:AH67"/>
    <mergeCell ref="AI67:AL67"/>
    <mergeCell ref="AM67:AP67"/>
    <mergeCell ref="AQ67:AT67"/>
    <mergeCell ref="AU67:AX67"/>
    <mergeCell ref="Y68:AA68"/>
    <mergeCell ref="AB68:AD68"/>
    <mergeCell ref="AE68:AH68"/>
    <mergeCell ref="G67:G69"/>
    <mergeCell ref="H67:O69"/>
    <mergeCell ref="P67:V69"/>
    <mergeCell ref="W67:X69"/>
    <mergeCell ref="Y67:AA67"/>
    <mergeCell ref="AB67:AD67"/>
    <mergeCell ref="AI65:AL66"/>
    <mergeCell ref="AM65:AP66"/>
    <mergeCell ref="AQ65:AT65"/>
    <mergeCell ref="AU65:AX65"/>
    <mergeCell ref="AQ66:AR66"/>
    <mergeCell ref="AS66:AT66"/>
    <mergeCell ref="AU66:AV66"/>
    <mergeCell ref="AW66:AX66"/>
    <mergeCell ref="Y72:AA72"/>
    <mergeCell ref="AE72:AH72"/>
    <mergeCell ref="A65:F69"/>
    <mergeCell ref="G65:G66"/>
    <mergeCell ref="H65:O66"/>
    <mergeCell ref="P65:V66"/>
    <mergeCell ref="W65:X66"/>
    <mergeCell ref="Y65:AA66"/>
    <mergeCell ref="AB65:AD66"/>
    <mergeCell ref="AE65:AH66"/>
    <mergeCell ref="AU70:AX70"/>
    <mergeCell ref="Y71:AA71"/>
    <mergeCell ref="AB71:AD71"/>
    <mergeCell ref="AE71:AH71"/>
    <mergeCell ref="AI71:AL71"/>
    <mergeCell ref="AM71:AP71"/>
    <mergeCell ref="AQ71:AT71"/>
    <mergeCell ref="AU71:AX71"/>
    <mergeCell ref="Y70:AA70"/>
    <mergeCell ref="AB70:AD70"/>
    <mergeCell ref="AE70:AH70"/>
    <mergeCell ref="AI70:AL70"/>
    <mergeCell ref="AM70:AP70"/>
    <mergeCell ref="AQ70:AT70"/>
    <mergeCell ref="AU72:AX72"/>
    <mergeCell ref="AQ68:AT68"/>
    <mergeCell ref="AU68:AX68"/>
    <mergeCell ref="Y69:AA69"/>
    <mergeCell ref="AB69:AD69"/>
    <mergeCell ref="AE69:AH69"/>
    <mergeCell ref="AI69:AL69"/>
    <mergeCell ref="AM69:AP69"/>
    <mergeCell ref="AQ69:AT69"/>
    <mergeCell ref="AU69:AX69"/>
    <mergeCell ref="G254:X255"/>
    <mergeCell ref="Y254:AA254"/>
    <mergeCell ref="AB254:AD254"/>
    <mergeCell ref="AE254:AH254"/>
    <mergeCell ref="AI254:AL254"/>
    <mergeCell ref="AM72:AP72"/>
    <mergeCell ref="G70:G72"/>
    <mergeCell ref="H70:O72"/>
    <mergeCell ref="P70:V72"/>
    <mergeCell ref="W70:X72"/>
    <mergeCell ref="AI252:AL253"/>
    <mergeCell ref="AM252:AP253"/>
    <mergeCell ref="AQ252:AT252"/>
    <mergeCell ref="AU252:AX252"/>
    <mergeCell ref="AQ253:AR253"/>
    <mergeCell ref="AS253:AT253"/>
    <mergeCell ref="AU253:AV253"/>
    <mergeCell ref="AW253:AX253"/>
    <mergeCell ref="Q240:AA241"/>
    <mergeCell ref="E250:F250"/>
    <mergeCell ref="G250:AX250"/>
    <mergeCell ref="E251:F251"/>
    <mergeCell ref="G251:AX251"/>
    <mergeCell ref="E252:F306"/>
    <mergeCell ref="G252:X253"/>
    <mergeCell ref="Y252:AA253"/>
    <mergeCell ref="AB252:AD253"/>
    <mergeCell ref="AE252:AH253"/>
    <mergeCell ref="A70:F72"/>
    <mergeCell ref="A42:F43"/>
    <mergeCell ref="G42:AX43"/>
    <mergeCell ref="A49:F50"/>
    <mergeCell ref="G49:AX50"/>
    <mergeCell ref="A56:F57"/>
    <mergeCell ref="G56:AX57"/>
    <mergeCell ref="A63:F64"/>
    <mergeCell ref="G63:AX64"/>
    <mergeCell ref="AQ72:AT72"/>
    <mergeCell ref="AQ256:AT256"/>
    <mergeCell ref="AU256:AX256"/>
    <mergeCell ref="AQ257:AR257"/>
    <mergeCell ref="AS257:AT257"/>
    <mergeCell ref="AU257:AV257"/>
    <mergeCell ref="AW257:AX257"/>
    <mergeCell ref="G256:X257"/>
    <mergeCell ref="Y256:AA257"/>
    <mergeCell ref="AB256:AD257"/>
    <mergeCell ref="AE256:AH257"/>
    <mergeCell ref="AI256:AL257"/>
    <mergeCell ref="AM256:AP257"/>
    <mergeCell ref="AB255:AD255"/>
    <mergeCell ref="AE255:AH255"/>
    <mergeCell ref="AI255:AL255"/>
    <mergeCell ref="AM255:AP255"/>
    <mergeCell ref="AQ255:AT255"/>
    <mergeCell ref="AU255:AX255"/>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72:P273"/>
    <mergeCell ref="Q272:AA273"/>
    <mergeCell ref="AB272:AD273"/>
    <mergeCell ref="AE272:AX273"/>
    <mergeCell ref="G266:X267"/>
    <mergeCell ref="Y266:AA266"/>
    <mergeCell ref="AB266:AD266"/>
    <mergeCell ref="AE266:AH266"/>
    <mergeCell ref="AI266:AL266"/>
    <mergeCell ref="AM266:AP266"/>
    <mergeCell ref="AQ270:AT270"/>
    <mergeCell ref="AU270:AX270"/>
    <mergeCell ref="Y271:AA271"/>
    <mergeCell ref="AB271:AD271"/>
    <mergeCell ref="AE271:AH271"/>
    <mergeCell ref="AI271:AL271"/>
    <mergeCell ref="AM271:AP271"/>
    <mergeCell ref="AQ271:AT271"/>
    <mergeCell ref="AU271:AX271"/>
    <mergeCell ref="AB288:AD292"/>
    <mergeCell ref="AE288:AX289"/>
    <mergeCell ref="AE290:AX290"/>
    <mergeCell ref="AE291:AX292"/>
    <mergeCell ref="G270:X271"/>
    <mergeCell ref="Y270:AA270"/>
    <mergeCell ref="AB270:AD270"/>
    <mergeCell ref="AE270:AH270"/>
    <mergeCell ref="AI270:AL270"/>
    <mergeCell ref="AM270:AP270"/>
    <mergeCell ref="AE281:AX282"/>
    <mergeCell ref="AE283:AX283"/>
    <mergeCell ref="AE284:AX285"/>
    <mergeCell ref="G286:P287"/>
    <mergeCell ref="Q286:AA287"/>
    <mergeCell ref="AB286:AD287"/>
    <mergeCell ref="AE286:AX287"/>
    <mergeCell ref="E307:AX307"/>
    <mergeCell ref="AB274:AD278"/>
    <mergeCell ref="AE274:AX275"/>
    <mergeCell ref="AE276:AX276"/>
    <mergeCell ref="AE277:AX278"/>
    <mergeCell ref="G279:P280"/>
    <mergeCell ref="Q279:AA280"/>
    <mergeCell ref="AB279:AD280"/>
    <mergeCell ref="AE279:AX280"/>
    <mergeCell ref="AB281:AD285"/>
    <mergeCell ref="Q300:AA301"/>
    <mergeCell ref="AB300:AD301"/>
    <mergeCell ref="AE300:AX301"/>
    <mergeCell ref="AB302:AD306"/>
    <mergeCell ref="AE302:AX303"/>
    <mergeCell ref="AE304:AX304"/>
    <mergeCell ref="AE305:AX306"/>
    <mergeCell ref="AB293:AD294"/>
    <mergeCell ref="AE293:AX294"/>
    <mergeCell ref="AB295:AD299"/>
    <mergeCell ref="AE295:AX296"/>
    <mergeCell ref="AE297:AX297"/>
    <mergeCell ref="AE298:AX299"/>
    <mergeCell ref="AQ314:AT314"/>
    <mergeCell ref="AU314:AX314"/>
    <mergeCell ref="Y315:AA315"/>
    <mergeCell ref="AB315:AD315"/>
    <mergeCell ref="AE315:AH315"/>
    <mergeCell ref="AI315:AL315"/>
    <mergeCell ref="AM315:AP315"/>
    <mergeCell ref="AQ315:AT315"/>
    <mergeCell ref="G314:X315"/>
    <mergeCell ref="Y314:AA314"/>
    <mergeCell ref="AB314:AD314"/>
    <mergeCell ref="AE314:AH314"/>
    <mergeCell ref="AI314:AL314"/>
    <mergeCell ref="AM314:AP314"/>
    <mergeCell ref="AI312:AL313"/>
    <mergeCell ref="AM312:AP313"/>
    <mergeCell ref="AQ312:AT312"/>
    <mergeCell ref="AU312:AX312"/>
    <mergeCell ref="AQ313:AR313"/>
    <mergeCell ref="AS313:AT313"/>
    <mergeCell ref="AU313:AV313"/>
    <mergeCell ref="AW313:AX313"/>
    <mergeCell ref="E308:AX309"/>
    <mergeCell ref="E310:F310"/>
    <mergeCell ref="G310:AX310"/>
    <mergeCell ref="E311:F311"/>
    <mergeCell ref="G311:AX311"/>
    <mergeCell ref="E312:F366"/>
    <mergeCell ref="G312:X313"/>
    <mergeCell ref="Y312:AA313"/>
    <mergeCell ref="AB312:AD313"/>
    <mergeCell ref="AE312:AH313"/>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AQ329:AR329"/>
    <mergeCell ref="AS329:AT329"/>
    <mergeCell ref="AU329:AV329"/>
    <mergeCell ref="AW329:AX329"/>
    <mergeCell ref="G330:X331"/>
    <mergeCell ref="Y330:AA330"/>
    <mergeCell ref="AB330:AD330"/>
    <mergeCell ref="AE330:AH330"/>
    <mergeCell ref="AI330:AL330"/>
    <mergeCell ref="AM330:AP330"/>
    <mergeCell ref="AB346:AD347"/>
    <mergeCell ref="AE346:AX347"/>
    <mergeCell ref="G328:X329"/>
    <mergeCell ref="Y328:AA329"/>
    <mergeCell ref="AB328:AD329"/>
    <mergeCell ref="AE328:AH329"/>
    <mergeCell ref="AI328:AL329"/>
    <mergeCell ref="AM328:AP329"/>
    <mergeCell ref="AQ328:AT328"/>
    <mergeCell ref="AU328:AX328"/>
    <mergeCell ref="AB339:AD340"/>
    <mergeCell ref="AE339:AX340"/>
    <mergeCell ref="AB341:AD345"/>
    <mergeCell ref="AE341:AX342"/>
    <mergeCell ref="AE343:AX343"/>
    <mergeCell ref="AE344:AX345"/>
    <mergeCell ref="G332:P333"/>
    <mergeCell ref="Q332:AA333"/>
    <mergeCell ref="AB332:AD333"/>
    <mergeCell ref="AE332:AX333"/>
    <mergeCell ref="AB334:AD338"/>
    <mergeCell ref="AE334:AX335"/>
    <mergeCell ref="AE336:AX336"/>
    <mergeCell ref="AE337:AX338"/>
    <mergeCell ref="AB362:AD366"/>
    <mergeCell ref="AE362:AX363"/>
    <mergeCell ref="AE364:AX364"/>
    <mergeCell ref="AE365:AX366"/>
    <mergeCell ref="G355:P359"/>
    <mergeCell ref="Q355:AA359"/>
    <mergeCell ref="G362:P366"/>
    <mergeCell ref="Q362:AA366"/>
    <mergeCell ref="AB355:AD359"/>
    <mergeCell ref="AE355:AX356"/>
    <mergeCell ref="AE357:AX357"/>
    <mergeCell ref="AE358:AX359"/>
    <mergeCell ref="G360:P361"/>
    <mergeCell ref="Q360:AA361"/>
    <mergeCell ref="AB360:AD361"/>
    <mergeCell ref="AE360:AX361"/>
    <mergeCell ref="AB348:AD352"/>
    <mergeCell ref="AE348:AX349"/>
    <mergeCell ref="AE350:AX350"/>
    <mergeCell ref="AE351:AX352"/>
    <mergeCell ref="G353:P354"/>
    <mergeCell ref="Q353:AA354"/>
    <mergeCell ref="AB353:AD354"/>
    <mergeCell ref="AE353:AX354"/>
    <mergeCell ref="AI374:AL374"/>
    <mergeCell ref="AM374:AP374"/>
    <mergeCell ref="AQ374:AT374"/>
    <mergeCell ref="AU374:AX374"/>
    <mergeCell ref="Y375:AA375"/>
    <mergeCell ref="AB375:AD375"/>
    <mergeCell ref="AE375:AH375"/>
    <mergeCell ref="AI375:AL375"/>
    <mergeCell ref="AM375:AP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AQ378:AT378"/>
    <mergeCell ref="AU378:AX378"/>
    <mergeCell ref="Y379:AA379"/>
    <mergeCell ref="AB379:AD379"/>
    <mergeCell ref="AE379:AH379"/>
    <mergeCell ref="AI379:AL379"/>
    <mergeCell ref="AM379:AP379"/>
    <mergeCell ref="AQ379:AT379"/>
    <mergeCell ref="AU379:AX379"/>
    <mergeCell ref="AQ377:AR377"/>
    <mergeCell ref="AS377:AT377"/>
    <mergeCell ref="AU377:AV377"/>
    <mergeCell ref="AW377:AX377"/>
    <mergeCell ref="G378:X379"/>
    <mergeCell ref="Y378:AA378"/>
    <mergeCell ref="AB378:AD378"/>
    <mergeCell ref="AE378:AH378"/>
    <mergeCell ref="AI378:AL378"/>
    <mergeCell ref="AM378:AP378"/>
    <mergeCell ref="AQ375:AT375"/>
    <mergeCell ref="AU375:AX375"/>
    <mergeCell ref="G376:X377"/>
    <mergeCell ref="Y376:AA377"/>
    <mergeCell ref="AB376:AD377"/>
    <mergeCell ref="AE376:AH377"/>
    <mergeCell ref="AI376:AL377"/>
    <mergeCell ref="AM376:AP377"/>
    <mergeCell ref="AQ376:AT376"/>
    <mergeCell ref="AU376:AX376"/>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Q390:AT390"/>
    <mergeCell ref="AU390:AX390"/>
    <mergeCell ref="Y391:AA391"/>
    <mergeCell ref="AB391:AD391"/>
    <mergeCell ref="AE391:AH391"/>
    <mergeCell ref="AI391:AL391"/>
    <mergeCell ref="AM391:AP391"/>
    <mergeCell ref="AQ391:AT391"/>
    <mergeCell ref="AU391:AX391"/>
    <mergeCell ref="AQ389:AR389"/>
    <mergeCell ref="AS389:AT389"/>
    <mergeCell ref="AU389:AV389"/>
    <mergeCell ref="AW389:AX389"/>
    <mergeCell ref="G390:X391"/>
    <mergeCell ref="Y390:AA390"/>
    <mergeCell ref="AB390:AD390"/>
    <mergeCell ref="AE390:AH390"/>
    <mergeCell ref="AI390:AL390"/>
    <mergeCell ref="AM390:AP390"/>
    <mergeCell ref="AB406:AD407"/>
    <mergeCell ref="AE406:AX407"/>
    <mergeCell ref="G388:X389"/>
    <mergeCell ref="Y388:AA389"/>
    <mergeCell ref="AB388:AD389"/>
    <mergeCell ref="AE388:AH389"/>
    <mergeCell ref="AI388:AL389"/>
    <mergeCell ref="AM388:AP389"/>
    <mergeCell ref="AQ388:AT388"/>
    <mergeCell ref="AU388:AX388"/>
    <mergeCell ref="AE396:AX396"/>
    <mergeCell ref="AE397:AX398"/>
    <mergeCell ref="G399:P400"/>
    <mergeCell ref="Q399:AA400"/>
    <mergeCell ref="AE399:AX400"/>
    <mergeCell ref="AB401:AD405"/>
    <mergeCell ref="AE401:AX402"/>
    <mergeCell ref="AE403:AX403"/>
    <mergeCell ref="AE404:AX405"/>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AB408:AD412"/>
    <mergeCell ref="AE408:AX409"/>
    <mergeCell ref="AE410:AX410"/>
    <mergeCell ref="AE411:AX412"/>
    <mergeCell ref="G413:P414"/>
    <mergeCell ref="Q413:AA414"/>
    <mergeCell ref="AB413:AD414"/>
    <mergeCell ref="AE413:AX414"/>
    <mergeCell ref="G228:P232"/>
    <mergeCell ref="Q228:AA232"/>
    <mergeCell ref="G235:P239"/>
    <mergeCell ref="Q235:AA239"/>
    <mergeCell ref="C130:D429"/>
    <mergeCell ref="A130:B699"/>
    <mergeCell ref="G406:P407"/>
    <mergeCell ref="Q406:AA407"/>
    <mergeCell ref="G384:X385"/>
    <mergeCell ref="Y384:AA385"/>
    <mergeCell ref="Q175:AA179"/>
    <mergeCell ref="G182:P186"/>
    <mergeCell ref="Q182:AA186"/>
    <mergeCell ref="G214:P218"/>
    <mergeCell ref="Q214:AA218"/>
    <mergeCell ref="G221:P225"/>
    <mergeCell ref="Q221:AA225"/>
    <mergeCell ref="Q212:AA213"/>
    <mergeCell ref="Y198:AA198"/>
    <mergeCell ref="G219:P220"/>
    <mergeCell ref="E427:AX427"/>
    <mergeCell ref="E428:AX429"/>
    <mergeCell ref="AB399:AD400"/>
    <mergeCell ref="G154:P158"/>
    <mergeCell ref="Q154:AA158"/>
    <mergeCell ref="G161:P165"/>
    <mergeCell ref="Q161:AA165"/>
    <mergeCell ref="G168:P172"/>
    <mergeCell ref="Q168:AA172"/>
    <mergeCell ref="G175:P179"/>
    <mergeCell ref="G334:P338"/>
    <mergeCell ref="Q334:AA338"/>
    <mergeCell ref="G341:P345"/>
    <mergeCell ref="Q341:AA345"/>
    <mergeCell ref="G348:P352"/>
    <mergeCell ref="Q348:AA352"/>
    <mergeCell ref="G339:P340"/>
    <mergeCell ref="Q339:AA340"/>
    <mergeCell ref="G346:P347"/>
    <mergeCell ref="Q346:AA347"/>
    <mergeCell ref="Q281:AA285"/>
    <mergeCell ref="G288:P292"/>
    <mergeCell ref="Q288:AA292"/>
    <mergeCell ref="G295:P299"/>
    <mergeCell ref="Q295:AA299"/>
    <mergeCell ref="G302:P306"/>
    <mergeCell ref="Q302:AA306"/>
    <mergeCell ref="G293:P294"/>
    <mergeCell ref="Q293:AA294"/>
    <mergeCell ref="G300:P301"/>
    <mergeCell ref="G415:P419"/>
    <mergeCell ref="Q415:AA419"/>
    <mergeCell ref="G422:P426"/>
    <mergeCell ref="Q422:AA426"/>
    <mergeCell ref="AG713:AX713"/>
    <mergeCell ref="G242:P246"/>
    <mergeCell ref="Q242:AA246"/>
    <mergeCell ref="G274:P278"/>
    <mergeCell ref="Q274:AA278"/>
    <mergeCell ref="G281:P285"/>
    <mergeCell ref="G394:P398"/>
    <mergeCell ref="Q394:AA398"/>
    <mergeCell ref="G401:P405"/>
    <mergeCell ref="Q401:AA405"/>
    <mergeCell ref="G408:P412"/>
    <mergeCell ref="Q408:AA412"/>
  </mergeCells>
  <conditionalFormatting sqref="P14:AQ14">
    <cfRule type="expression" priority="13585" dxfId="2100">
      <formula>IF(RIGHT(TEXT(P14,"0.#"),1)=".",FALSE,TRUE)</formula>
    </cfRule>
    <cfRule type="expression" priority="13586" dxfId="2101">
      <formula>IF(RIGHT(TEXT(P14,"0.#"),1)=".",TRUE,FALSE)</formula>
    </cfRule>
  </conditionalFormatting>
  <conditionalFormatting sqref="P18:AX18">
    <cfRule type="expression" priority="13461" dxfId="2100">
      <formula>IF(RIGHT(TEXT(P18,"0.#"),1)=".",FALSE,TRUE)</formula>
    </cfRule>
    <cfRule type="expression" priority="13462" dxfId="2101">
      <formula>IF(RIGHT(TEXT(P18,"0.#"),1)=".",TRUE,FALSE)</formula>
    </cfRule>
  </conditionalFormatting>
  <conditionalFormatting sqref="Y782">
    <cfRule type="expression" priority="13457" dxfId="2100">
      <formula>IF(RIGHT(TEXT(Y782,"0.#"),1)=".",FALSE,TRUE)</formula>
    </cfRule>
    <cfRule type="expression" priority="13458" dxfId="2101">
      <formula>IF(RIGHT(TEXT(Y782,"0.#"),1)=".",TRUE,FALSE)</formula>
    </cfRule>
  </conditionalFormatting>
  <conditionalFormatting sqref="Y791">
    <cfRule type="expression" priority="13453" dxfId="2100">
      <formula>IF(RIGHT(TEXT(Y791,"0.#"),1)=".",FALSE,TRUE)</formula>
    </cfRule>
    <cfRule type="expression" priority="13454" dxfId="2101">
      <formula>IF(RIGHT(TEXT(Y791,"0.#"),1)=".",TRUE,FALSE)</formula>
    </cfRule>
  </conditionalFormatting>
  <conditionalFormatting sqref="Y822:Y829 Y820 Y809:Y816 Y807 Y796:Y803 Y794">
    <cfRule type="expression" priority="13235" dxfId="2100">
      <formula>IF(RIGHT(TEXT(Y794,"0.#"),1)=".",FALSE,TRUE)</formula>
    </cfRule>
    <cfRule type="expression" priority="13236" dxfId="2101">
      <formula>IF(RIGHT(TEXT(Y794,"0.#"),1)=".",TRUE,FALSE)</formula>
    </cfRule>
  </conditionalFormatting>
  <conditionalFormatting sqref="P16:AQ17 P15:AX15 P13:AX13">
    <cfRule type="expression" priority="13283" dxfId="2100">
      <formula>IF(RIGHT(TEXT(P13,"0.#"),1)=".",FALSE,TRUE)</formula>
    </cfRule>
    <cfRule type="expression" priority="13284" dxfId="2101">
      <formula>IF(RIGHT(TEXT(P13,"0.#"),1)=".",TRUE,FALSE)</formula>
    </cfRule>
  </conditionalFormatting>
  <conditionalFormatting sqref="P19:AJ19">
    <cfRule type="expression" priority="13281" dxfId="2100">
      <formula>IF(RIGHT(TEXT(P19,"0.#"),1)=".",FALSE,TRUE)</formula>
    </cfRule>
    <cfRule type="expression" priority="13282" dxfId="2101">
      <formula>IF(RIGHT(TEXT(P19,"0.#"),1)=".",TRUE,FALSE)</formula>
    </cfRule>
  </conditionalFormatting>
  <conditionalFormatting sqref="AE101 AQ101">
    <cfRule type="expression" priority="13273" dxfId="2100">
      <formula>IF(RIGHT(TEXT(AE101,"0.#"),1)=".",FALSE,TRUE)</formula>
    </cfRule>
    <cfRule type="expression" priority="13274" dxfId="2101">
      <formula>IF(RIGHT(TEXT(AE101,"0.#"),1)=".",TRUE,FALSE)</formula>
    </cfRule>
  </conditionalFormatting>
  <conditionalFormatting sqref="Y783:Y790 Y781">
    <cfRule type="expression" priority="13259" dxfId="2100">
      <formula>IF(RIGHT(TEXT(Y781,"0.#"),1)=".",FALSE,TRUE)</formula>
    </cfRule>
    <cfRule type="expression" priority="13260" dxfId="2101">
      <formula>IF(RIGHT(TEXT(Y781,"0.#"),1)=".",TRUE,FALSE)</formula>
    </cfRule>
  </conditionalFormatting>
  <conditionalFormatting sqref="AU782">
    <cfRule type="expression" priority="13257" dxfId="2100">
      <formula>IF(RIGHT(TEXT(AU782,"0.#"),1)=".",FALSE,TRUE)</formula>
    </cfRule>
    <cfRule type="expression" priority="13258" dxfId="2101">
      <formula>IF(RIGHT(TEXT(AU782,"0.#"),1)=".",TRUE,FALSE)</formula>
    </cfRule>
  </conditionalFormatting>
  <conditionalFormatting sqref="AU791">
    <cfRule type="expression" priority="13255" dxfId="2100">
      <formula>IF(RIGHT(TEXT(AU791,"0.#"),1)=".",FALSE,TRUE)</formula>
    </cfRule>
    <cfRule type="expression" priority="13256" dxfId="2101">
      <formula>IF(RIGHT(TEXT(AU791,"0.#"),1)=".",TRUE,FALSE)</formula>
    </cfRule>
  </conditionalFormatting>
  <conditionalFormatting sqref="AU783:AU790 AU781">
    <cfRule type="expression" priority="13253" dxfId="2100">
      <formula>IF(RIGHT(TEXT(AU781,"0.#"),1)=".",FALSE,TRUE)</formula>
    </cfRule>
    <cfRule type="expression" priority="13254" dxfId="2101">
      <formula>IF(RIGHT(TEXT(AU781,"0.#"),1)=".",TRUE,FALSE)</formula>
    </cfRule>
  </conditionalFormatting>
  <conditionalFormatting sqref="Y821 Y808 Y795">
    <cfRule type="expression" priority="13239" dxfId="2100">
      <formula>IF(RIGHT(TEXT(Y795,"0.#"),1)=".",FALSE,TRUE)</formula>
    </cfRule>
    <cfRule type="expression" priority="13240" dxfId="2101">
      <formula>IF(RIGHT(TEXT(Y795,"0.#"),1)=".",TRUE,FALSE)</formula>
    </cfRule>
  </conditionalFormatting>
  <conditionalFormatting sqref="Y830 Y817 Y804">
    <cfRule type="expression" priority="13237" dxfId="2100">
      <formula>IF(RIGHT(TEXT(Y804,"0.#"),1)=".",FALSE,TRUE)</formula>
    </cfRule>
    <cfRule type="expression" priority="13238" dxfId="2101">
      <formula>IF(RIGHT(TEXT(Y804,"0.#"),1)=".",TRUE,FALSE)</formula>
    </cfRule>
  </conditionalFormatting>
  <conditionalFormatting sqref="AU821 AU808 AU795">
    <cfRule type="expression" priority="13233" dxfId="2100">
      <formula>IF(RIGHT(TEXT(AU795,"0.#"),1)=".",FALSE,TRUE)</formula>
    </cfRule>
    <cfRule type="expression" priority="13234" dxfId="2101">
      <formula>IF(RIGHT(TEXT(AU795,"0.#"),1)=".",TRUE,FALSE)</formula>
    </cfRule>
  </conditionalFormatting>
  <conditionalFormatting sqref="AU830 AU817 AU804">
    <cfRule type="expression" priority="13231" dxfId="2100">
      <formula>IF(RIGHT(TEXT(AU804,"0.#"),1)=".",FALSE,TRUE)</formula>
    </cfRule>
    <cfRule type="expression" priority="13232" dxfId="2101">
      <formula>IF(RIGHT(TEXT(AU804,"0.#"),1)=".",TRUE,FALSE)</formula>
    </cfRule>
  </conditionalFormatting>
  <conditionalFormatting sqref="AU822:AU829 AU820 AU809:AU816 AU807 AU796:AU803 AU794">
    <cfRule type="expression" priority="13229" dxfId="2100">
      <formula>IF(RIGHT(TEXT(AU794,"0.#"),1)=".",FALSE,TRUE)</formula>
    </cfRule>
    <cfRule type="expression" priority="13230" dxfId="2101">
      <formula>IF(RIGHT(TEXT(AU794,"0.#"),1)=".",TRUE,FALSE)</formula>
    </cfRule>
  </conditionalFormatting>
  <conditionalFormatting sqref="AM87">
    <cfRule type="expression" priority="12883" dxfId="2100">
      <formula>IF(RIGHT(TEXT(AM87,"0.#"),1)=".",FALSE,TRUE)</formula>
    </cfRule>
    <cfRule type="expression" priority="12884" dxfId="2101">
      <formula>IF(RIGHT(TEXT(AM87,"0.#"),1)=".",TRUE,FALSE)</formula>
    </cfRule>
  </conditionalFormatting>
  <conditionalFormatting sqref="AE55">
    <cfRule type="expression" priority="12951" dxfId="2100">
      <formula>IF(RIGHT(TEXT(AE55,"0.#"),1)=".",FALSE,TRUE)</formula>
    </cfRule>
    <cfRule type="expression" priority="12952" dxfId="2101">
      <formula>IF(RIGHT(TEXT(AE55,"0.#"),1)=".",TRUE,FALSE)</formula>
    </cfRule>
  </conditionalFormatting>
  <conditionalFormatting sqref="AI55">
    <cfRule type="expression" priority="12949" dxfId="2100">
      <formula>IF(RIGHT(TEXT(AI55,"0.#"),1)=".",FALSE,TRUE)</formula>
    </cfRule>
    <cfRule type="expression" priority="12950" dxfId="2101">
      <formula>IF(RIGHT(TEXT(AI55,"0.#"),1)=".",TRUE,FALSE)</formula>
    </cfRule>
  </conditionalFormatting>
  <conditionalFormatting sqref="AM34">
    <cfRule type="expression" priority="13029" dxfId="2100">
      <formula>IF(RIGHT(TEXT(AM34,"0.#"),1)=".",FALSE,TRUE)</formula>
    </cfRule>
    <cfRule type="expression" priority="13030" dxfId="2101">
      <formula>IF(RIGHT(TEXT(AM34,"0.#"),1)=".",TRUE,FALSE)</formula>
    </cfRule>
  </conditionalFormatting>
  <conditionalFormatting sqref="AE34">
    <cfRule type="expression" priority="13041" dxfId="2100">
      <formula>IF(RIGHT(TEXT(AE34,"0.#"),1)=".",FALSE,TRUE)</formula>
    </cfRule>
    <cfRule type="expression" priority="13042" dxfId="2101">
      <formula>IF(RIGHT(TEXT(AE34,"0.#"),1)=".",TRUE,FALSE)</formula>
    </cfRule>
  </conditionalFormatting>
  <conditionalFormatting sqref="AI34">
    <cfRule type="expression" priority="13039" dxfId="2100">
      <formula>IF(RIGHT(TEXT(AI34,"0.#"),1)=".",FALSE,TRUE)</formula>
    </cfRule>
    <cfRule type="expression" priority="13040" dxfId="2101">
      <formula>IF(RIGHT(TEXT(AI34,"0.#"),1)=".",TRUE,FALSE)</formula>
    </cfRule>
  </conditionalFormatting>
  <conditionalFormatting sqref="AI33">
    <cfRule type="expression" priority="13037" dxfId="2100">
      <formula>IF(RIGHT(TEXT(AI33,"0.#"),1)=".",FALSE,TRUE)</formula>
    </cfRule>
    <cfRule type="expression" priority="13038" dxfId="2101">
      <formula>IF(RIGHT(TEXT(AI33,"0.#"),1)=".",TRUE,FALSE)</formula>
    </cfRule>
  </conditionalFormatting>
  <conditionalFormatting sqref="AI32">
    <cfRule type="expression" priority="13035" dxfId="2100">
      <formula>IF(RIGHT(TEXT(AI32,"0.#"),1)=".",FALSE,TRUE)</formula>
    </cfRule>
    <cfRule type="expression" priority="13036" dxfId="2101">
      <formula>IF(RIGHT(TEXT(AI32,"0.#"),1)=".",TRUE,FALSE)</formula>
    </cfRule>
  </conditionalFormatting>
  <conditionalFormatting sqref="AM32">
    <cfRule type="expression" priority="13033" dxfId="2100">
      <formula>IF(RIGHT(TEXT(AM32,"0.#"),1)=".",FALSE,TRUE)</formula>
    </cfRule>
    <cfRule type="expression" priority="13034" dxfId="2101">
      <formula>IF(RIGHT(TEXT(AM32,"0.#"),1)=".",TRUE,FALSE)</formula>
    </cfRule>
  </conditionalFormatting>
  <conditionalFormatting sqref="AM33">
    <cfRule type="expression" priority="13031" dxfId="2100">
      <formula>IF(RIGHT(TEXT(AM33,"0.#"),1)=".",FALSE,TRUE)</formula>
    </cfRule>
    <cfRule type="expression" priority="13032" dxfId="2101">
      <formula>IF(RIGHT(TEXT(AM33,"0.#"),1)=".",TRUE,FALSE)</formula>
    </cfRule>
  </conditionalFormatting>
  <conditionalFormatting sqref="AQ32:AQ34">
    <cfRule type="expression" priority="13023" dxfId="2100">
      <formula>IF(RIGHT(TEXT(AQ32,"0.#"),1)=".",FALSE,TRUE)</formula>
    </cfRule>
    <cfRule type="expression" priority="13024" dxfId="2101">
      <formula>IF(RIGHT(TEXT(AQ32,"0.#"),1)=".",TRUE,FALSE)</formula>
    </cfRule>
  </conditionalFormatting>
  <conditionalFormatting sqref="AU32:AU34">
    <cfRule type="expression" priority="13021" dxfId="2100">
      <formula>IF(RIGHT(TEXT(AU32,"0.#"),1)=".",FALSE,TRUE)</formula>
    </cfRule>
    <cfRule type="expression" priority="13022" dxfId="2101">
      <formula>IF(RIGHT(TEXT(AU32,"0.#"),1)=".",TRUE,FALSE)</formula>
    </cfRule>
  </conditionalFormatting>
  <conditionalFormatting sqref="AE53">
    <cfRule type="expression" priority="12955" dxfId="2100">
      <formula>IF(RIGHT(TEXT(AE53,"0.#"),1)=".",FALSE,TRUE)</formula>
    </cfRule>
    <cfRule type="expression" priority="12956" dxfId="2101">
      <formula>IF(RIGHT(TEXT(AE53,"0.#"),1)=".",TRUE,FALSE)</formula>
    </cfRule>
  </conditionalFormatting>
  <conditionalFormatting sqref="AE54">
    <cfRule type="expression" priority="12953" dxfId="2100">
      <formula>IF(RIGHT(TEXT(AE54,"0.#"),1)=".",FALSE,TRUE)</formula>
    </cfRule>
    <cfRule type="expression" priority="12954" dxfId="2101">
      <formula>IF(RIGHT(TEXT(AE54,"0.#"),1)=".",TRUE,FALSE)</formula>
    </cfRule>
  </conditionalFormatting>
  <conditionalFormatting sqref="AI54">
    <cfRule type="expression" priority="12947" dxfId="2100">
      <formula>IF(RIGHT(TEXT(AI54,"0.#"),1)=".",FALSE,TRUE)</formula>
    </cfRule>
    <cfRule type="expression" priority="12948" dxfId="2101">
      <formula>IF(RIGHT(TEXT(AI54,"0.#"),1)=".",TRUE,FALSE)</formula>
    </cfRule>
  </conditionalFormatting>
  <conditionalFormatting sqref="AI53">
    <cfRule type="expression" priority="12945" dxfId="2100">
      <formula>IF(RIGHT(TEXT(AI53,"0.#"),1)=".",FALSE,TRUE)</formula>
    </cfRule>
    <cfRule type="expression" priority="12946" dxfId="2101">
      <formula>IF(RIGHT(TEXT(AI53,"0.#"),1)=".",TRUE,FALSE)</formula>
    </cfRule>
  </conditionalFormatting>
  <conditionalFormatting sqref="AM53">
    <cfRule type="expression" priority="12943" dxfId="2100">
      <formula>IF(RIGHT(TEXT(AM53,"0.#"),1)=".",FALSE,TRUE)</formula>
    </cfRule>
    <cfRule type="expression" priority="12944" dxfId="2101">
      <formula>IF(RIGHT(TEXT(AM53,"0.#"),1)=".",TRUE,FALSE)</formula>
    </cfRule>
  </conditionalFormatting>
  <conditionalFormatting sqref="AM54">
    <cfRule type="expression" priority="12941" dxfId="2100">
      <formula>IF(RIGHT(TEXT(AM54,"0.#"),1)=".",FALSE,TRUE)</formula>
    </cfRule>
    <cfRule type="expression" priority="12942" dxfId="2101">
      <formula>IF(RIGHT(TEXT(AM54,"0.#"),1)=".",TRUE,FALSE)</formula>
    </cfRule>
  </conditionalFormatting>
  <conditionalFormatting sqref="AM55">
    <cfRule type="expression" priority="12939" dxfId="2100">
      <formula>IF(RIGHT(TEXT(AM55,"0.#"),1)=".",FALSE,TRUE)</formula>
    </cfRule>
    <cfRule type="expression" priority="12940" dxfId="2101">
      <formula>IF(RIGHT(TEXT(AM55,"0.#"),1)=".",TRUE,FALSE)</formula>
    </cfRule>
  </conditionalFormatting>
  <conditionalFormatting sqref="AE60">
    <cfRule type="expression" priority="12925" dxfId="2100">
      <formula>IF(RIGHT(TEXT(AE60,"0.#"),1)=".",FALSE,TRUE)</formula>
    </cfRule>
    <cfRule type="expression" priority="12926" dxfId="2101">
      <formula>IF(RIGHT(TEXT(AE60,"0.#"),1)=".",TRUE,FALSE)</formula>
    </cfRule>
  </conditionalFormatting>
  <conditionalFormatting sqref="AE61">
    <cfRule type="expression" priority="12923" dxfId="2100">
      <formula>IF(RIGHT(TEXT(AE61,"0.#"),1)=".",FALSE,TRUE)</formula>
    </cfRule>
    <cfRule type="expression" priority="12924" dxfId="2101">
      <formula>IF(RIGHT(TEXT(AE61,"0.#"),1)=".",TRUE,FALSE)</formula>
    </cfRule>
  </conditionalFormatting>
  <conditionalFormatting sqref="AE62">
    <cfRule type="expression" priority="12921" dxfId="2100">
      <formula>IF(RIGHT(TEXT(AE62,"0.#"),1)=".",FALSE,TRUE)</formula>
    </cfRule>
    <cfRule type="expression" priority="12922" dxfId="2101">
      <formula>IF(RIGHT(TEXT(AE62,"0.#"),1)=".",TRUE,FALSE)</formula>
    </cfRule>
  </conditionalFormatting>
  <conditionalFormatting sqref="AI62">
    <cfRule type="expression" priority="12919" dxfId="2100">
      <formula>IF(RIGHT(TEXT(AI62,"0.#"),1)=".",FALSE,TRUE)</formula>
    </cfRule>
    <cfRule type="expression" priority="12920" dxfId="2101">
      <formula>IF(RIGHT(TEXT(AI62,"0.#"),1)=".",TRUE,FALSE)</formula>
    </cfRule>
  </conditionalFormatting>
  <conditionalFormatting sqref="AI61">
    <cfRule type="expression" priority="12917" dxfId="2100">
      <formula>IF(RIGHT(TEXT(AI61,"0.#"),1)=".",FALSE,TRUE)</formula>
    </cfRule>
    <cfRule type="expression" priority="12918" dxfId="2101">
      <formula>IF(RIGHT(TEXT(AI61,"0.#"),1)=".",TRUE,FALSE)</formula>
    </cfRule>
  </conditionalFormatting>
  <conditionalFormatting sqref="AI60">
    <cfRule type="expression" priority="12915" dxfId="2100">
      <formula>IF(RIGHT(TEXT(AI60,"0.#"),1)=".",FALSE,TRUE)</formula>
    </cfRule>
    <cfRule type="expression" priority="12916" dxfId="2101">
      <formula>IF(RIGHT(TEXT(AI60,"0.#"),1)=".",TRUE,FALSE)</formula>
    </cfRule>
  </conditionalFormatting>
  <conditionalFormatting sqref="AM60">
    <cfRule type="expression" priority="12913" dxfId="2100">
      <formula>IF(RIGHT(TEXT(AM60,"0.#"),1)=".",FALSE,TRUE)</formula>
    </cfRule>
    <cfRule type="expression" priority="12914" dxfId="2101">
      <formula>IF(RIGHT(TEXT(AM60,"0.#"),1)=".",TRUE,FALSE)</formula>
    </cfRule>
  </conditionalFormatting>
  <conditionalFormatting sqref="AM61">
    <cfRule type="expression" priority="12911" dxfId="2100">
      <formula>IF(RIGHT(TEXT(AM61,"0.#"),1)=".",FALSE,TRUE)</formula>
    </cfRule>
    <cfRule type="expression" priority="12912" dxfId="2101">
      <formula>IF(RIGHT(TEXT(AM61,"0.#"),1)=".",TRUE,FALSE)</formula>
    </cfRule>
  </conditionalFormatting>
  <conditionalFormatting sqref="AM62">
    <cfRule type="expression" priority="12909" dxfId="2100">
      <formula>IF(RIGHT(TEXT(AM62,"0.#"),1)=".",FALSE,TRUE)</formula>
    </cfRule>
    <cfRule type="expression" priority="12910" dxfId="2101">
      <formula>IF(RIGHT(TEXT(AM62,"0.#"),1)=".",TRUE,FALSE)</formula>
    </cfRule>
  </conditionalFormatting>
  <conditionalFormatting sqref="AE87">
    <cfRule type="expression" priority="12895" dxfId="2100">
      <formula>IF(RIGHT(TEXT(AE87,"0.#"),1)=".",FALSE,TRUE)</formula>
    </cfRule>
    <cfRule type="expression" priority="12896" dxfId="2101">
      <formula>IF(RIGHT(TEXT(AE87,"0.#"),1)=".",TRUE,FALSE)</formula>
    </cfRule>
  </conditionalFormatting>
  <conditionalFormatting sqref="AE88">
    <cfRule type="expression" priority="12893" dxfId="2100">
      <formula>IF(RIGHT(TEXT(AE88,"0.#"),1)=".",FALSE,TRUE)</formula>
    </cfRule>
    <cfRule type="expression" priority="12894" dxfId="2101">
      <formula>IF(RIGHT(TEXT(AE88,"0.#"),1)=".",TRUE,FALSE)</formula>
    </cfRule>
  </conditionalFormatting>
  <conditionalFormatting sqref="AE89">
    <cfRule type="expression" priority="12891" dxfId="2100">
      <formula>IF(RIGHT(TEXT(AE89,"0.#"),1)=".",FALSE,TRUE)</formula>
    </cfRule>
    <cfRule type="expression" priority="12892" dxfId="2101">
      <formula>IF(RIGHT(TEXT(AE89,"0.#"),1)=".",TRUE,FALSE)</formula>
    </cfRule>
  </conditionalFormatting>
  <conditionalFormatting sqref="AI89">
    <cfRule type="expression" priority="12889" dxfId="2100">
      <formula>IF(RIGHT(TEXT(AI89,"0.#"),1)=".",FALSE,TRUE)</formula>
    </cfRule>
    <cfRule type="expression" priority="12890" dxfId="2101">
      <formula>IF(RIGHT(TEXT(AI89,"0.#"),1)=".",TRUE,FALSE)</formula>
    </cfRule>
  </conditionalFormatting>
  <conditionalFormatting sqref="AI88">
    <cfRule type="expression" priority="12887" dxfId="2100">
      <formula>IF(RIGHT(TEXT(AI88,"0.#"),1)=".",FALSE,TRUE)</formula>
    </cfRule>
    <cfRule type="expression" priority="12888" dxfId="2101">
      <formula>IF(RIGHT(TEXT(AI88,"0.#"),1)=".",TRUE,FALSE)</formula>
    </cfRule>
  </conditionalFormatting>
  <conditionalFormatting sqref="AI87">
    <cfRule type="expression" priority="12885" dxfId="2100">
      <formula>IF(RIGHT(TEXT(AI87,"0.#"),1)=".",FALSE,TRUE)</formula>
    </cfRule>
    <cfRule type="expression" priority="12886" dxfId="2101">
      <formula>IF(RIGHT(TEXT(AI87,"0.#"),1)=".",TRUE,FALSE)</formula>
    </cfRule>
  </conditionalFormatting>
  <conditionalFormatting sqref="AM88">
    <cfRule type="expression" priority="12881" dxfId="2100">
      <formula>IF(RIGHT(TEXT(AM88,"0.#"),1)=".",FALSE,TRUE)</formula>
    </cfRule>
    <cfRule type="expression" priority="12882" dxfId="2101">
      <formula>IF(RIGHT(TEXT(AM88,"0.#"),1)=".",TRUE,FALSE)</formula>
    </cfRule>
  </conditionalFormatting>
  <conditionalFormatting sqref="AM89">
    <cfRule type="expression" priority="12879" dxfId="2100">
      <formula>IF(RIGHT(TEXT(AM89,"0.#"),1)=".",FALSE,TRUE)</formula>
    </cfRule>
    <cfRule type="expression" priority="12880" dxfId="2101">
      <formula>IF(RIGHT(TEXT(AM89,"0.#"),1)=".",TRUE,FALSE)</formula>
    </cfRule>
  </conditionalFormatting>
  <conditionalFormatting sqref="AE92">
    <cfRule type="expression" priority="12865" dxfId="2100">
      <formula>IF(RIGHT(TEXT(AE92,"0.#"),1)=".",FALSE,TRUE)</formula>
    </cfRule>
    <cfRule type="expression" priority="12866" dxfId="2101">
      <formula>IF(RIGHT(TEXT(AE92,"0.#"),1)=".",TRUE,FALSE)</formula>
    </cfRule>
  </conditionalFormatting>
  <conditionalFormatting sqref="AE93">
    <cfRule type="expression" priority="12863" dxfId="2100">
      <formula>IF(RIGHT(TEXT(AE93,"0.#"),1)=".",FALSE,TRUE)</formula>
    </cfRule>
    <cfRule type="expression" priority="12864" dxfId="2101">
      <formula>IF(RIGHT(TEXT(AE93,"0.#"),1)=".",TRUE,FALSE)</formula>
    </cfRule>
  </conditionalFormatting>
  <conditionalFormatting sqref="AE94">
    <cfRule type="expression" priority="12861" dxfId="2100">
      <formula>IF(RIGHT(TEXT(AE94,"0.#"),1)=".",FALSE,TRUE)</formula>
    </cfRule>
    <cfRule type="expression" priority="12862" dxfId="2101">
      <formula>IF(RIGHT(TEXT(AE94,"0.#"),1)=".",TRUE,FALSE)</formula>
    </cfRule>
  </conditionalFormatting>
  <conditionalFormatting sqref="AI94">
    <cfRule type="expression" priority="12859" dxfId="2100">
      <formula>IF(RIGHT(TEXT(AI94,"0.#"),1)=".",FALSE,TRUE)</formula>
    </cfRule>
    <cfRule type="expression" priority="12860" dxfId="2101">
      <formula>IF(RIGHT(TEXT(AI94,"0.#"),1)=".",TRUE,FALSE)</formula>
    </cfRule>
  </conditionalFormatting>
  <conditionalFormatting sqref="AI93">
    <cfRule type="expression" priority="12857" dxfId="2100">
      <formula>IF(RIGHT(TEXT(AI93,"0.#"),1)=".",FALSE,TRUE)</formula>
    </cfRule>
    <cfRule type="expression" priority="12858" dxfId="2101">
      <formula>IF(RIGHT(TEXT(AI93,"0.#"),1)=".",TRUE,FALSE)</formula>
    </cfRule>
  </conditionalFormatting>
  <conditionalFormatting sqref="AI92">
    <cfRule type="expression" priority="12855" dxfId="2100">
      <formula>IF(RIGHT(TEXT(AI92,"0.#"),1)=".",FALSE,TRUE)</formula>
    </cfRule>
    <cfRule type="expression" priority="12856" dxfId="2101">
      <formula>IF(RIGHT(TEXT(AI92,"0.#"),1)=".",TRUE,FALSE)</formula>
    </cfRule>
  </conditionalFormatting>
  <conditionalFormatting sqref="AM92">
    <cfRule type="expression" priority="12853" dxfId="2100">
      <formula>IF(RIGHT(TEXT(AM92,"0.#"),1)=".",FALSE,TRUE)</formula>
    </cfRule>
    <cfRule type="expression" priority="12854" dxfId="2101">
      <formula>IF(RIGHT(TEXT(AM92,"0.#"),1)=".",TRUE,FALSE)</formula>
    </cfRule>
  </conditionalFormatting>
  <conditionalFormatting sqref="AM93">
    <cfRule type="expression" priority="12851" dxfId="2100">
      <formula>IF(RIGHT(TEXT(AM93,"0.#"),1)=".",FALSE,TRUE)</formula>
    </cfRule>
    <cfRule type="expression" priority="12852" dxfId="2101">
      <formula>IF(RIGHT(TEXT(AM93,"0.#"),1)=".",TRUE,FALSE)</formula>
    </cfRule>
  </conditionalFormatting>
  <conditionalFormatting sqref="AM94">
    <cfRule type="expression" priority="12849" dxfId="2100">
      <formula>IF(RIGHT(TEXT(AM94,"0.#"),1)=".",FALSE,TRUE)</formula>
    </cfRule>
    <cfRule type="expression" priority="12850" dxfId="2101">
      <formula>IF(RIGHT(TEXT(AM94,"0.#"),1)=".",TRUE,FALSE)</formula>
    </cfRule>
  </conditionalFormatting>
  <conditionalFormatting sqref="AE97">
    <cfRule type="expression" priority="12835" dxfId="2100">
      <formula>IF(RIGHT(TEXT(AE97,"0.#"),1)=".",FALSE,TRUE)</formula>
    </cfRule>
    <cfRule type="expression" priority="12836" dxfId="2101">
      <formula>IF(RIGHT(TEXT(AE97,"0.#"),1)=".",TRUE,FALSE)</formula>
    </cfRule>
  </conditionalFormatting>
  <conditionalFormatting sqref="AE98">
    <cfRule type="expression" priority="12833" dxfId="2100">
      <formula>IF(RIGHT(TEXT(AE98,"0.#"),1)=".",FALSE,TRUE)</formula>
    </cfRule>
    <cfRule type="expression" priority="12834" dxfId="2101">
      <formula>IF(RIGHT(TEXT(AE98,"0.#"),1)=".",TRUE,FALSE)</formula>
    </cfRule>
  </conditionalFormatting>
  <conditionalFormatting sqref="AE99">
    <cfRule type="expression" priority="12831" dxfId="2100">
      <formula>IF(RIGHT(TEXT(AE99,"0.#"),1)=".",FALSE,TRUE)</formula>
    </cfRule>
    <cfRule type="expression" priority="12832" dxfId="2101">
      <formula>IF(RIGHT(TEXT(AE99,"0.#"),1)=".",TRUE,FALSE)</formula>
    </cfRule>
  </conditionalFormatting>
  <conditionalFormatting sqref="AI99">
    <cfRule type="expression" priority="12829" dxfId="2100">
      <formula>IF(RIGHT(TEXT(AI99,"0.#"),1)=".",FALSE,TRUE)</formula>
    </cfRule>
    <cfRule type="expression" priority="12830" dxfId="2101">
      <formula>IF(RIGHT(TEXT(AI99,"0.#"),1)=".",TRUE,FALSE)</formula>
    </cfRule>
  </conditionalFormatting>
  <conditionalFormatting sqref="AI98">
    <cfRule type="expression" priority="12827" dxfId="2100">
      <formula>IF(RIGHT(TEXT(AI98,"0.#"),1)=".",FALSE,TRUE)</formula>
    </cfRule>
    <cfRule type="expression" priority="12828" dxfId="2101">
      <formula>IF(RIGHT(TEXT(AI98,"0.#"),1)=".",TRUE,FALSE)</formula>
    </cfRule>
  </conditionalFormatting>
  <conditionalFormatting sqref="AI97">
    <cfRule type="expression" priority="12825" dxfId="2100">
      <formula>IF(RIGHT(TEXT(AI97,"0.#"),1)=".",FALSE,TRUE)</formula>
    </cfRule>
    <cfRule type="expression" priority="12826" dxfId="2101">
      <formula>IF(RIGHT(TEXT(AI97,"0.#"),1)=".",TRUE,FALSE)</formula>
    </cfRule>
  </conditionalFormatting>
  <conditionalFormatting sqref="AM97">
    <cfRule type="expression" priority="12823" dxfId="2100">
      <formula>IF(RIGHT(TEXT(AM97,"0.#"),1)=".",FALSE,TRUE)</formula>
    </cfRule>
    <cfRule type="expression" priority="12824" dxfId="2101">
      <formula>IF(RIGHT(TEXT(AM97,"0.#"),1)=".",TRUE,FALSE)</formula>
    </cfRule>
  </conditionalFormatting>
  <conditionalFormatting sqref="AM98">
    <cfRule type="expression" priority="12821" dxfId="2100">
      <formula>IF(RIGHT(TEXT(AM98,"0.#"),1)=".",FALSE,TRUE)</formula>
    </cfRule>
    <cfRule type="expression" priority="12822" dxfId="2101">
      <formula>IF(RIGHT(TEXT(AM98,"0.#"),1)=".",TRUE,FALSE)</formula>
    </cfRule>
  </conditionalFormatting>
  <conditionalFormatting sqref="AM99">
    <cfRule type="expression" priority="12819" dxfId="2100">
      <formula>IF(RIGHT(TEXT(AM99,"0.#"),1)=".",FALSE,TRUE)</formula>
    </cfRule>
    <cfRule type="expression" priority="12820" dxfId="2101">
      <formula>IF(RIGHT(TEXT(AM99,"0.#"),1)=".",TRUE,FALSE)</formula>
    </cfRule>
  </conditionalFormatting>
  <conditionalFormatting sqref="AI101">
    <cfRule type="expression" priority="12805" dxfId="2100">
      <formula>IF(RIGHT(TEXT(AI101,"0.#"),1)=".",FALSE,TRUE)</formula>
    </cfRule>
    <cfRule type="expression" priority="12806" dxfId="2101">
      <formula>IF(RIGHT(TEXT(AI101,"0.#"),1)=".",TRUE,FALSE)</formula>
    </cfRule>
  </conditionalFormatting>
  <conditionalFormatting sqref="AM101">
    <cfRule type="expression" priority="12803" dxfId="2100">
      <formula>IF(RIGHT(TEXT(AM101,"0.#"),1)=".",FALSE,TRUE)</formula>
    </cfRule>
    <cfRule type="expression" priority="12804" dxfId="2101">
      <formula>IF(RIGHT(TEXT(AM101,"0.#"),1)=".",TRUE,FALSE)</formula>
    </cfRule>
  </conditionalFormatting>
  <conditionalFormatting sqref="AE102">
    <cfRule type="expression" priority="12801" dxfId="2100">
      <formula>IF(RIGHT(TEXT(AE102,"0.#"),1)=".",FALSE,TRUE)</formula>
    </cfRule>
    <cfRule type="expression" priority="12802" dxfId="2101">
      <formula>IF(RIGHT(TEXT(AE102,"0.#"),1)=".",TRUE,FALSE)</formula>
    </cfRule>
  </conditionalFormatting>
  <conditionalFormatting sqref="AI102">
    <cfRule type="expression" priority="12799" dxfId="2100">
      <formula>IF(RIGHT(TEXT(AI102,"0.#"),1)=".",FALSE,TRUE)</formula>
    </cfRule>
    <cfRule type="expression" priority="12800" dxfId="2101">
      <formula>IF(RIGHT(TEXT(AI102,"0.#"),1)=".",TRUE,FALSE)</formula>
    </cfRule>
  </conditionalFormatting>
  <conditionalFormatting sqref="AM102">
    <cfRule type="expression" priority="12797" dxfId="2100">
      <formula>IF(RIGHT(TEXT(AM102,"0.#"),1)=".",FALSE,TRUE)</formula>
    </cfRule>
    <cfRule type="expression" priority="12798" dxfId="2101">
      <formula>IF(RIGHT(TEXT(AM102,"0.#"),1)=".",TRUE,FALSE)</formula>
    </cfRule>
  </conditionalFormatting>
  <conditionalFormatting sqref="AQ102">
    <cfRule type="expression" priority="12795" dxfId="2100">
      <formula>IF(RIGHT(TEXT(AQ102,"0.#"),1)=".",FALSE,TRUE)</formula>
    </cfRule>
    <cfRule type="expression" priority="12796" dxfId="2101">
      <formula>IF(RIGHT(TEXT(AQ102,"0.#"),1)=".",TRUE,FALSE)</formula>
    </cfRule>
  </conditionalFormatting>
  <conditionalFormatting sqref="AE104">
    <cfRule type="expression" priority="12793" dxfId="2100">
      <formula>IF(RIGHT(TEXT(AE104,"0.#"),1)=".",FALSE,TRUE)</formula>
    </cfRule>
    <cfRule type="expression" priority="12794" dxfId="2101">
      <formula>IF(RIGHT(TEXT(AE104,"0.#"),1)=".",TRUE,FALSE)</formula>
    </cfRule>
  </conditionalFormatting>
  <conditionalFormatting sqref="AI104">
    <cfRule type="expression" priority="12791" dxfId="2100">
      <formula>IF(RIGHT(TEXT(AI104,"0.#"),1)=".",FALSE,TRUE)</formula>
    </cfRule>
    <cfRule type="expression" priority="12792" dxfId="2101">
      <formula>IF(RIGHT(TEXT(AI104,"0.#"),1)=".",TRUE,FALSE)</formula>
    </cfRule>
  </conditionalFormatting>
  <conditionalFormatting sqref="AM104">
    <cfRule type="expression" priority="12789" dxfId="2100">
      <formula>IF(RIGHT(TEXT(AM104,"0.#"),1)=".",FALSE,TRUE)</formula>
    </cfRule>
    <cfRule type="expression" priority="12790" dxfId="2101">
      <formula>IF(RIGHT(TEXT(AM104,"0.#"),1)=".",TRUE,FALSE)</formula>
    </cfRule>
  </conditionalFormatting>
  <conditionalFormatting sqref="AE105">
    <cfRule type="expression" priority="12787" dxfId="2100">
      <formula>IF(RIGHT(TEXT(AE105,"0.#"),1)=".",FALSE,TRUE)</formula>
    </cfRule>
    <cfRule type="expression" priority="12788" dxfId="2101">
      <formula>IF(RIGHT(TEXT(AE105,"0.#"),1)=".",TRUE,FALSE)</formula>
    </cfRule>
  </conditionalFormatting>
  <conditionalFormatting sqref="AI105">
    <cfRule type="expression" priority="12785" dxfId="2100">
      <formula>IF(RIGHT(TEXT(AI105,"0.#"),1)=".",FALSE,TRUE)</formula>
    </cfRule>
    <cfRule type="expression" priority="12786" dxfId="2101">
      <formula>IF(RIGHT(TEXT(AI105,"0.#"),1)=".",TRUE,FALSE)</formula>
    </cfRule>
  </conditionalFormatting>
  <conditionalFormatting sqref="AM105">
    <cfRule type="expression" priority="12783" dxfId="2100">
      <formula>IF(RIGHT(TEXT(AM105,"0.#"),1)=".",FALSE,TRUE)</formula>
    </cfRule>
    <cfRule type="expression" priority="12784" dxfId="2101">
      <formula>IF(RIGHT(TEXT(AM105,"0.#"),1)=".",TRUE,FALSE)</formula>
    </cfRule>
  </conditionalFormatting>
  <conditionalFormatting sqref="AE107">
    <cfRule type="expression" priority="12779" dxfId="2100">
      <formula>IF(RIGHT(TEXT(AE107,"0.#"),1)=".",FALSE,TRUE)</formula>
    </cfRule>
    <cfRule type="expression" priority="12780" dxfId="2101">
      <formula>IF(RIGHT(TEXT(AE107,"0.#"),1)=".",TRUE,FALSE)</formula>
    </cfRule>
  </conditionalFormatting>
  <conditionalFormatting sqref="AI107">
    <cfRule type="expression" priority="12777" dxfId="2100">
      <formula>IF(RIGHT(TEXT(AI107,"0.#"),1)=".",FALSE,TRUE)</formula>
    </cfRule>
    <cfRule type="expression" priority="12778" dxfId="2101">
      <formula>IF(RIGHT(TEXT(AI107,"0.#"),1)=".",TRUE,FALSE)</formula>
    </cfRule>
  </conditionalFormatting>
  <conditionalFormatting sqref="AM107">
    <cfRule type="expression" priority="12775" dxfId="2100">
      <formula>IF(RIGHT(TEXT(AM107,"0.#"),1)=".",FALSE,TRUE)</formula>
    </cfRule>
    <cfRule type="expression" priority="12776" dxfId="2101">
      <formula>IF(RIGHT(TEXT(AM107,"0.#"),1)=".",TRUE,FALSE)</formula>
    </cfRule>
  </conditionalFormatting>
  <conditionalFormatting sqref="AE108">
    <cfRule type="expression" priority="12773" dxfId="2100">
      <formula>IF(RIGHT(TEXT(AE108,"0.#"),1)=".",FALSE,TRUE)</formula>
    </cfRule>
    <cfRule type="expression" priority="12774" dxfId="2101">
      <formula>IF(RIGHT(TEXT(AE108,"0.#"),1)=".",TRUE,FALSE)</formula>
    </cfRule>
  </conditionalFormatting>
  <conditionalFormatting sqref="AI108">
    <cfRule type="expression" priority="12771" dxfId="2100">
      <formula>IF(RIGHT(TEXT(AI108,"0.#"),1)=".",FALSE,TRUE)</formula>
    </cfRule>
    <cfRule type="expression" priority="12772" dxfId="2101">
      <formula>IF(RIGHT(TEXT(AI108,"0.#"),1)=".",TRUE,FALSE)</formula>
    </cfRule>
  </conditionalFormatting>
  <conditionalFormatting sqref="AM108">
    <cfRule type="expression" priority="12769" dxfId="2100">
      <formula>IF(RIGHT(TEXT(AM108,"0.#"),1)=".",FALSE,TRUE)</formula>
    </cfRule>
    <cfRule type="expression" priority="12770" dxfId="2101">
      <formula>IF(RIGHT(TEXT(AM108,"0.#"),1)=".",TRUE,FALSE)</formula>
    </cfRule>
  </conditionalFormatting>
  <conditionalFormatting sqref="AE110">
    <cfRule type="expression" priority="12765" dxfId="2100">
      <formula>IF(RIGHT(TEXT(AE110,"0.#"),1)=".",FALSE,TRUE)</formula>
    </cfRule>
    <cfRule type="expression" priority="12766" dxfId="2101">
      <formula>IF(RIGHT(TEXT(AE110,"0.#"),1)=".",TRUE,FALSE)</formula>
    </cfRule>
  </conditionalFormatting>
  <conditionalFormatting sqref="AI110">
    <cfRule type="expression" priority="12763" dxfId="2100">
      <formula>IF(RIGHT(TEXT(AI110,"0.#"),1)=".",FALSE,TRUE)</formula>
    </cfRule>
    <cfRule type="expression" priority="12764" dxfId="2101">
      <formula>IF(RIGHT(TEXT(AI110,"0.#"),1)=".",TRUE,FALSE)</formula>
    </cfRule>
  </conditionalFormatting>
  <conditionalFormatting sqref="AM110">
    <cfRule type="expression" priority="12761" dxfId="2100">
      <formula>IF(RIGHT(TEXT(AM110,"0.#"),1)=".",FALSE,TRUE)</formula>
    </cfRule>
    <cfRule type="expression" priority="12762" dxfId="2101">
      <formula>IF(RIGHT(TEXT(AM110,"0.#"),1)=".",TRUE,FALSE)</formula>
    </cfRule>
  </conditionalFormatting>
  <conditionalFormatting sqref="AE111">
    <cfRule type="expression" priority="12759" dxfId="2100">
      <formula>IF(RIGHT(TEXT(AE111,"0.#"),1)=".",FALSE,TRUE)</formula>
    </cfRule>
    <cfRule type="expression" priority="12760" dxfId="2101">
      <formula>IF(RIGHT(TEXT(AE111,"0.#"),1)=".",TRUE,FALSE)</formula>
    </cfRule>
  </conditionalFormatting>
  <conditionalFormatting sqref="AI111">
    <cfRule type="expression" priority="12757" dxfId="2100">
      <formula>IF(RIGHT(TEXT(AI111,"0.#"),1)=".",FALSE,TRUE)</formula>
    </cfRule>
    <cfRule type="expression" priority="12758" dxfId="2101">
      <formula>IF(RIGHT(TEXT(AI111,"0.#"),1)=".",TRUE,FALSE)</formula>
    </cfRule>
  </conditionalFormatting>
  <conditionalFormatting sqref="AM111">
    <cfRule type="expression" priority="12755" dxfId="2100">
      <formula>IF(RIGHT(TEXT(AM111,"0.#"),1)=".",FALSE,TRUE)</formula>
    </cfRule>
    <cfRule type="expression" priority="12756" dxfId="2101">
      <formula>IF(RIGHT(TEXT(AM111,"0.#"),1)=".",TRUE,FALSE)</formula>
    </cfRule>
  </conditionalFormatting>
  <conditionalFormatting sqref="AE113">
    <cfRule type="expression" priority="12751" dxfId="2100">
      <formula>IF(RIGHT(TEXT(AE113,"0.#"),1)=".",FALSE,TRUE)</formula>
    </cfRule>
    <cfRule type="expression" priority="12752" dxfId="2101">
      <formula>IF(RIGHT(TEXT(AE113,"0.#"),1)=".",TRUE,FALSE)</formula>
    </cfRule>
  </conditionalFormatting>
  <conditionalFormatting sqref="AI113">
    <cfRule type="expression" priority="12749" dxfId="2100">
      <formula>IF(RIGHT(TEXT(AI113,"0.#"),1)=".",FALSE,TRUE)</formula>
    </cfRule>
    <cfRule type="expression" priority="12750" dxfId="2101">
      <formula>IF(RIGHT(TEXT(AI113,"0.#"),1)=".",TRUE,FALSE)</formula>
    </cfRule>
  </conditionalFormatting>
  <conditionalFormatting sqref="AM113">
    <cfRule type="expression" priority="12747" dxfId="2100">
      <formula>IF(RIGHT(TEXT(AM113,"0.#"),1)=".",FALSE,TRUE)</formula>
    </cfRule>
    <cfRule type="expression" priority="12748" dxfId="2101">
      <formula>IF(RIGHT(TEXT(AM113,"0.#"),1)=".",TRUE,FALSE)</formula>
    </cfRule>
  </conditionalFormatting>
  <conditionalFormatting sqref="AE114">
    <cfRule type="expression" priority="12745" dxfId="2100">
      <formula>IF(RIGHT(TEXT(AE114,"0.#"),1)=".",FALSE,TRUE)</formula>
    </cfRule>
    <cfRule type="expression" priority="12746" dxfId="2101">
      <formula>IF(RIGHT(TEXT(AE114,"0.#"),1)=".",TRUE,FALSE)</formula>
    </cfRule>
  </conditionalFormatting>
  <conditionalFormatting sqref="AI114">
    <cfRule type="expression" priority="12743" dxfId="2100">
      <formula>IF(RIGHT(TEXT(AI114,"0.#"),1)=".",FALSE,TRUE)</formula>
    </cfRule>
    <cfRule type="expression" priority="12744" dxfId="2101">
      <formula>IF(RIGHT(TEXT(AI114,"0.#"),1)=".",TRUE,FALSE)</formula>
    </cfRule>
  </conditionalFormatting>
  <conditionalFormatting sqref="AM114">
    <cfRule type="expression" priority="12741" dxfId="2100">
      <formula>IF(RIGHT(TEXT(AM114,"0.#"),1)=".",FALSE,TRUE)</formula>
    </cfRule>
    <cfRule type="expression" priority="12742" dxfId="2101">
      <formula>IF(RIGHT(TEXT(AM114,"0.#"),1)=".",TRUE,FALSE)</formula>
    </cfRule>
  </conditionalFormatting>
  <conditionalFormatting sqref="AQ116">
    <cfRule type="expression" priority="12737" dxfId="2100">
      <formula>IF(RIGHT(TEXT(AQ116,"0.#"),1)=".",FALSE,TRUE)</formula>
    </cfRule>
    <cfRule type="expression" priority="12738" dxfId="2101">
      <formula>IF(RIGHT(TEXT(AQ116,"0.#"),1)=".",TRUE,FALSE)</formula>
    </cfRule>
  </conditionalFormatting>
  <conditionalFormatting sqref="AM116">
    <cfRule type="expression" priority="12733" dxfId="2100">
      <formula>IF(RIGHT(TEXT(AM116,"0.#"),1)=".",FALSE,TRUE)</formula>
    </cfRule>
    <cfRule type="expression" priority="12734" dxfId="2101">
      <formula>IF(RIGHT(TEXT(AM116,"0.#"),1)=".",TRUE,FALSE)</formula>
    </cfRule>
  </conditionalFormatting>
  <conditionalFormatting sqref="AM117">
    <cfRule type="expression" priority="12731" dxfId="2100">
      <formula>IF(RIGHT(TEXT(AM117,"0.#"),1)=".",FALSE,TRUE)</formula>
    </cfRule>
    <cfRule type="expression" priority="12732" dxfId="2101">
      <formula>IF(RIGHT(TEXT(AM117,"0.#"),1)=".",TRUE,FALSE)</formula>
    </cfRule>
  </conditionalFormatting>
  <conditionalFormatting sqref="AQ117">
    <cfRule type="expression" priority="12725" dxfId="2100">
      <formula>IF(RIGHT(TEXT(AQ117,"0.#"),1)=".",FALSE,TRUE)</formula>
    </cfRule>
    <cfRule type="expression" priority="12726" dxfId="2101">
      <formula>IF(RIGHT(TEXT(AQ117,"0.#"),1)=".",TRUE,FALSE)</formula>
    </cfRule>
  </conditionalFormatting>
  <conditionalFormatting sqref="AE119 AQ119">
    <cfRule type="expression" priority="12723" dxfId="2100">
      <formula>IF(RIGHT(TEXT(AE119,"0.#"),1)=".",FALSE,TRUE)</formula>
    </cfRule>
    <cfRule type="expression" priority="12724" dxfId="2101">
      <formula>IF(RIGHT(TEXT(AE119,"0.#"),1)=".",TRUE,FALSE)</formula>
    </cfRule>
  </conditionalFormatting>
  <conditionalFormatting sqref="AI119">
    <cfRule type="expression" priority="12721" dxfId="2100">
      <formula>IF(RIGHT(TEXT(AI119,"0.#"),1)=".",FALSE,TRUE)</formula>
    </cfRule>
    <cfRule type="expression" priority="12722" dxfId="2101">
      <formula>IF(RIGHT(TEXT(AI119,"0.#"),1)=".",TRUE,FALSE)</formula>
    </cfRule>
  </conditionalFormatting>
  <conditionalFormatting sqref="AM119">
    <cfRule type="expression" priority="12719" dxfId="2100">
      <formula>IF(RIGHT(TEXT(AM119,"0.#"),1)=".",FALSE,TRUE)</formula>
    </cfRule>
    <cfRule type="expression" priority="12720" dxfId="2101">
      <formula>IF(RIGHT(TEXT(AM119,"0.#"),1)=".",TRUE,FALSE)</formula>
    </cfRule>
  </conditionalFormatting>
  <conditionalFormatting sqref="AQ120">
    <cfRule type="expression" priority="12711" dxfId="2100">
      <formula>IF(RIGHT(TEXT(AQ120,"0.#"),1)=".",FALSE,TRUE)</formula>
    </cfRule>
    <cfRule type="expression" priority="12712" dxfId="2101">
      <formula>IF(RIGHT(TEXT(AQ120,"0.#"),1)=".",TRUE,FALSE)</formula>
    </cfRule>
  </conditionalFormatting>
  <conditionalFormatting sqref="AE122 AQ122">
    <cfRule type="expression" priority="12709" dxfId="2100">
      <formula>IF(RIGHT(TEXT(AE122,"0.#"),1)=".",FALSE,TRUE)</formula>
    </cfRule>
    <cfRule type="expression" priority="12710" dxfId="2101">
      <formula>IF(RIGHT(TEXT(AE122,"0.#"),1)=".",TRUE,FALSE)</formula>
    </cfRule>
  </conditionalFormatting>
  <conditionalFormatting sqref="AI122">
    <cfRule type="expression" priority="12707" dxfId="2100">
      <formula>IF(RIGHT(TEXT(AI122,"0.#"),1)=".",FALSE,TRUE)</formula>
    </cfRule>
    <cfRule type="expression" priority="12708" dxfId="2101">
      <formula>IF(RIGHT(TEXT(AI122,"0.#"),1)=".",TRUE,FALSE)</formula>
    </cfRule>
  </conditionalFormatting>
  <conditionalFormatting sqref="AM122">
    <cfRule type="expression" priority="12705" dxfId="2100">
      <formula>IF(RIGHT(TEXT(AM122,"0.#"),1)=".",FALSE,TRUE)</formula>
    </cfRule>
    <cfRule type="expression" priority="12706" dxfId="2101">
      <formula>IF(RIGHT(TEXT(AM122,"0.#"),1)=".",TRUE,FALSE)</formula>
    </cfRule>
  </conditionalFormatting>
  <conditionalFormatting sqref="AQ123">
    <cfRule type="expression" priority="12697" dxfId="2100">
      <formula>IF(RIGHT(TEXT(AQ123,"0.#"),1)=".",FALSE,TRUE)</formula>
    </cfRule>
    <cfRule type="expression" priority="12698" dxfId="2101">
      <formula>IF(RIGHT(TEXT(AQ123,"0.#"),1)=".",TRUE,FALSE)</formula>
    </cfRule>
  </conditionalFormatting>
  <conditionalFormatting sqref="AE125 AQ125">
    <cfRule type="expression" priority="12695" dxfId="2100">
      <formula>IF(RIGHT(TEXT(AE125,"0.#"),1)=".",FALSE,TRUE)</formula>
    </cfRule>
    <cfRule type="expression" priority="12696" dxfId="2101">
      <formula>IF(RIGHT(TEXT(AE125,"0.#"),1)=".",TRUE,FALSE)</formula>
    </cfRule>
  </conditionalFormatting>
  <conditionalFormatting sqref="AI125">
    <cfRule type="expression" priority="12693" dxfId="2100">
      <formula>IF(RIGHT(TEXT(AI125,"0.#"),1)=".",FALSE,TRUE)</formula>
    </cfRule>
    <cfRule type="expression" priority="12694" dxfId="2101">
      <formula>IF(RIGHT(TEXT(AI125,"0.#"),1)=".",TRUE,FALSE)</formula>
    </cfRule>
  </conditionalFormatting>
  <conditionalFormatting sqref="AM125">
    <cfRule type="expression" priority="12691" dxfId="2100">
      <formula>IF(RIGHT(TEXT(AM125,"0.#"),1)=".",FALSE,TRUE)</formula>
    </cfRule>
    <cfRule type="expression" priority="12692" dxfId="2101">
      <formula>IF(RIGHT(TEXT(AM125,"0.#"),1)=".",TRUE,FALSE)</formula>
    </cfRule>
  </conditionalFormatting>
  <conditionalFormatting sqref="AQ126">
    <cfRule type="expression" priority="12683" dxfId="2100">
      <formula>IF(RIGHT(TEXT(AQ126,"0.#"),1)=".",FALSE,TRUE)</formula>
    </cfRule>
    <cfRule type="expression" priority="12684" dxfId="2101">
      <formula>IF(RIGHT(TEXT(AQ126,"0.#"),1)=".",TRUE,FALSE)</formula>
    </cfRule>
  </conditionalFormatting>
  <conditionalFormatting sqref="AE128 AQ128">
    <cfRule type="expression" priority="12681" dxfId="2100">
      <formula>IF(RIGHT(TEXT(AE128,"0.#"),1)=".",FALSE,TRUE)</formula>
    </cfRule>
    <cfRule type="expression" priority="12682" dxfId="2101">
      <formula>IF(RIGHT(TEXT(AE128,"0.#"),1)=".",TRUE,FALSE)</formula>
    </cfRule>
  </conditionalFormatting>
  <conditionalFormatting sqref="AI128">
    <cfRule type="expression" priority="12679" dxfId="2100">
      <formula>IF(RIGHT(TEXT(AI128,"0.#"),1)=".",FALSE,TRUE)</formula>
    </cfRule>
    <cfRule type="expression" priority="12680" dxfId="2101">
      <formula>IF(RIGHT(TEXT(AI128,"0.#"),1)=".",TRUE,FALSE)</formula>
    </cfRule>
  </conditionalFormatting>
  <conditionalFormatting sqref="AM128">
    <cfRule type="expression" priority="12677" dxfId="2100">
      <formula>IF(RIGHT(TEXT(AM128,"0.#"),1)=".",FALSE,TRUE)</formula>
    </cfRule>
    <cfRule type="expression" priority="12678" dxfId="2101">
      <formula>IF(RIGHT(TEXT(AM128,"0.#"),1)=".",TRUE,FALSE)</formula>
    </cfRule>
  </conditionalFormatting>
  <conditionalFormatting sqref="AQ129">
    <cfRule type="expression" priority="12669" dxfId="2100">
      <formula>IF(RIGHT(TEXT(AQ129,"0.#"),1)=".",FALSE,TRUE)</formula>
    </cfRule>
    <cfRule type="expression" priority="12670" dxfId="2101">
      <formula>IF(RIGHT(TEXT(AQ129,"0.#"),1)=".",TRUE,FALSE)</formula>
    </cfRule>
  </conditionalFormatting>
  <conditionalFormatting sqref="AE75">
    <cfRule type="expression" priority="12667" dxfId="2100">
      <formula>IF(RIGHT(TEXT(AE75,"0.#"),1)=".",FALSE,TRUE)</formula>
    </cfRule>
    <cfRule type="expression" priority="12668" dxfId="2101">
      <formula>IF(RIGHT(TEXT(AE75,"0.#"),1)=".",TRUE,FALSE)</formula>
    </cfRule>
  </conditionalFormatting>
  <conditionalFormatting sqref="AE76">
    <cfRule type="expression" priority="12665" dxfId="2100">
      <formula>IF(RIGHT(TEXT(AE76,"0.#"),1)=".",FALSE,TRUE)</formula>
    </cfRule>
    <cfRule type="expression" priority="12666" dxfId="2101">
      <formula>IF(RIGHT(TEXT(AE76,"0.#"),1)=".",TRUE,FALSE)</formula>
    </cfRule>
  </conditionalFormatting>
  <conditionalFormatting sqref="AE77">
    <cfRule type="expression" priority="12663" dxfId="2100">
      <formula>IF(RIGHT(TEXT(AE77,"0.#"),1)=".",FALSE,TRUE)</formula>
    </cfRule>
    <cfRule type="expression" priority="12664" dxfId="2101">
      <formula>IF(RIGHT(TEXT(AE77,"0.#"),1)=".",TRUE,FALSE)</formula>
    </cfRule>
  </conditionalFormatting>
  <conditionalFormatting sqref="AI77">
    <cfRule type="expression" priority="12661" dxfId="2100">
      <formula>IF(RIGHT(TEXT(AI77,"0.#"),1)=".",FALSE,TRUE)</formula>
    </cfRule>
    <cfRule type="expression" priority="12662" dxfId="2101">
      <formula>IF(RIGHT(TEXT(AI77,"0.#"),1)=".",TRUE,FALSE)</formula>
    </cfRule>
  </conditionalFormatting>
  <conditionalFormatting sqref="AI76">
    <cfRule type="expression" priority="12659" dxfId="2100">
      <formula>IF(RIGHT(TEXT(AI76,"0.#"),1)=".",FALSE,TRUE)</formula>
    </cfRule>
    <cfRule type="expression" priority="12660" dxfId="2101">
      <formula>IF(RIGHT(TEXT(AI76,"0.#"),1)=".",TRUE,FALSE)</formula>
    </cfRule>
  </conditionalFormatting>
  <conditionalFormatting sqref="AI75">
    <cfRule type="expression" priority="12657" dxfId="2100">
      <formula>IF(RIGHT(TEXT(AI75,"0.#"),1)=".",FALSE,TRUE)</formula>
    </cfRule>
    <cfRule type="expression" priority="12658" dxfId="2101">
      <formula>IF(RIGHT(TEXT(AI75,"0.#"),1)=".",TRUE,FALSE)</formula>
    </cfRule>
  </conditionalFormatting>
  <conditionalFormatting sqref="AM75">
    <cfRule type="expression" priority="12655" dxfId="2100">
      <formula>IF(RIGHT(TEXT(AM75,"0.#"),1)=".",FALSE,TRUE)</formula>
    </cfRule>
    <cfRule type="expression" priority="12656" dxfId="2101">
      <formula>IF(RIGHT(TEXT(AM75,"0.#"),1)=".",TRUE,FALSE)</formula>
    </cfRule>
  </conditionalFormatting>
  <conditionalFormatting sqref="AM76">
    <cfRule type="expression" priority="12653" dxfId="2100">
      <formula>IF(RIGHT(TEXT(AM76,"0.#"),1)=".",FALSE,TRUE)</formula>
    </cfRule>
    <cfRule type="expression" priority="12654" dxfId="2101">
      <formula>IF(RIGHT(TEXT(AM76,"0.#"),1)=".",TRUE,FALSE)</formula>
    </cfRule>
  </conditionalFormatting>
  <conditionalFormatting sqref="AM77">
    <cfRule type="expression" priority="12651" dxfId="2100">
      <formula>IF(RIGHT(TEXT(AM77,"0.#"),1)=".",FALSE,TRUE)</formula>
    </cfRule>
    <cfRule type="expression" priority="12652" dxfId="2101">
      <formula>IF(RIGHT(TEXT(AM77,"0.#"),1)=".",TRUE,FALSE)</formula>
    </cfRule>
  </conditionalFormatting>
  <conditionalFormatting sqref="AE134:AE135 AI134:AI135 AM134:AM135 AQ134:AQ135 AU134:AU135">
    <cfRule type="expression" priority="12637" dxfId="2100">
      <formula>IF(RIGHT(TEXT(AE134,"0.#"),1)=".",FALSE,TRUE)</formula>
    </cfRule>
    <cfRule type="expression" priority="12638" dxfId="2101">
      <formula>IF(RIGHT(TEXT(AE134,"0.#"),1)=".",TRUE,FALSE)</formula>
    </cfRule>
  </conditionalFormatting>
  <conditionalFormatting sqref="AE433">
    <cfRule type="expression" priority="12607" dxfId="2100">
      <formula>IF(RIGHT(TEXT(AE433,"0.#"),1)=".",FALSE,TRUE)</formula>
    </cfRule>
    <cfRule type="expression" priority="12608" dxfId="2101">
      <formula>IF(RIGHT(TEXT(AE433,"0.#"),1)=".",TRUE,FALSE)</formula>
    </cfRule>
  </conditionalFormatting>
  <conditionalFormatting sqref="AM435">
    <cfRule type="expression" priority="12591" dxfId="2100">
      <formula>IF(RIGHT(TEXT(AM435,"0.#"),1)=".",FALSE,TRUE)</formula>
    </cfRule>
    <cfRule type="expression" priority="12592" dxfId="2101">
      <formula>IF(RIGHT(TEXT(AM435,"0.#"),1)=".",TRUE,FALSE)</formula>
    </cfRule>
  </conditionalFormatting>
  <conditionalFormatting sqref="AE434">
    <cfRule type="expression" priority="12605" dxfId="2100">
      <formula>IF(RIGHT(TEXT(AE434,"0.#"),1)=".",FALSE,TRUE)</formula>
    </cfRule>
    <cfRule type="expression" priority="12606" dxfId="2101">
      <formula>IF(RIGHT(TEXT(AE434,"0.#"),1)=".",TRUE,FALSE)</formula>
    </cfRule>
  </conditionalFormatting>
  <conditionalFormatting sqref="AE435">
    <cfRule type="expression" priority="12603" dxfId="2100">
      <formula>IF(RIGHT(TEXT(AE435,"0.#"),1)=".",FALSE,TRUE)</formula>
    </cfRule>
    <cfRule type="expression" priority="12604" dxfId="2101">
      <formula>IF(RIGHT(TEXT(AE435,"0.#"),1)=".",TRUE,FALSE)</formula>
    </cfRule>
  </conditionalFormatting>
  <conditionalFormatting sqref="AM433">
    <cfRule type="expression" priority="12595" dxfId="2100">
      <formula>IF(RIGHT(TEXT(AM433,"0.#"),1)=".",FALSE,TRUE)</formula>
    </cfRule>
    <cfRule type="expression" priority="12596" dxfId="2101">
      <formula>IF(RIGHT(TEXT(AM433,"0.#"),1)=".",TRUE,FALSE)</formula>
    </cfRule>
  </conditionalFormatting>
  <conditionalFormatting sqref="AM434">
    <cfRule type="expression" priority="12593" dxfId="2100">
      <formula>IF(RIGHT(TEXT(AM434,"0.#"),1)=".",FALSE,TRUE)</formula>
    </cfRule>
    <cfRule type="expression" priority="12594" dxfId="2101">
      <formula>IF(RIGHT(TEXT(AM434,"0.#"),1)=".",TRUE,FALSE)</formula>
    </cfRule>
  </conditionalFormatting>
  <conditionalFormatting sqref="AU433">
    <cfRule type="expression" priority="12583" dxfId="2100">
      <formula>IF(RIGHT(TEXT(AU433,"0.#"),1)=".",FALSE,TRUE)</formula>
    </cfRule>
    <cfRule type="expression" priority="12584" dxfId="2101">
      <formula>IF(RIGHT(TEXT(AU433,"0.#"),1)=".",TRUE,FALSE)</formula>
    </cfRule>
  </conditionalFormatting>
  <conditionalFormatting sqref="AU434">
    <cfRule type="expression" priority="12581" dxfId="2100">
      <formula>IF(RIGHT(TEXT(AU434,"0.#"),1)=".",FALSE,TRUE)</formula>
    </cfRule>
    <cfRule type="expression" priority="12582" dxfId="2101">
      <formula>IF(RIGHT(TEXT(AU434,"0.#"),1)=".",TRUE,FALSE)</formula>
    </cfRule>
  </conditionalFormatting>
  <conditionalFormatting sqref="AU435">
    <cfRule type="expression" priority="12579" dxfId="2100">
      <formula>IF(RIGHT(TEXT(AU435,"0.#"),1)=".",FALSE,TRUE)</formula>
    </cfRule>
    <cfRule type="expression" priority="12580" dxfId="2101">
      <formula>IF(RIGHT(TEXT(AU435,"0.#"),1)=".",TRUE,FALSE)</formula>
    </cfRule>
  </conditionalFormatting>
  <conditionalFormatting sqref="AI435">
    <cfRule type="expression" priority="12513" dxfId="2100">
      <formula>IF(RIGHT(TEXT(AI435,"0.#"),1)=".",FALSE,TRUE)</formula>
    </cfRule>
    <cfRule type="expression" priority="12514" dxfId="2101">
      <formula>IF(RIGHT(TEXT(AI435,"0.#"),1)=".",TRUE,FALSE)</formula>
    </cfRule>
  </conditionalFormatting>
  <conditionalFormatting sqref="AI433">
    <cfRule type="expression" priority="12517" dxfId="2100">
      <formula>IF(RIGHT(TEXT(AI433,"0.#"),1)=".",FALSE,TRUE)</formula>
    </cfRule>
    <cfRule type="expression" priority="12518" dxfId="2101">
      <formula>IF(RIGHT(TEXT(AI433,"0.#"),1)=".",TRUE,FALSE)</formula>
    </cfRule>
  </conditionalFormatting>
  <conditionalFormatting sqref="AI434">
    <cfRule type="expression" priority="12515" dxfId="2100">
      <formula>IF(RIGHT(TEXT(AI434,"0.#"),1)=".",FALSE,TRUE)</formula>
    </cfRule>
    <cfRule type="expression" priority="12516" dxfId="2101">
      <formula>IF(RIGHT(TEXT(AI434,"0.#"),1)=".",TRUE,FALSE)</formula>
    </cfRule>
  </conditionalFormatting>
  <conditionalFormatting sqref="AQ434">
    <cfRule type="expression" priority="12499" dxfId="2100">
      <formula>IF(RIGHT(TEXT(AQ434,"0.#"),1)=".",FALSE,TRUE)</formula>
    </cfRule>
    <cfRule type="expression" priority="12500" dxfId="2101">
      <formula>IF(RIGHT(TEXT(AQ434,"0.#"),1)=".",TRUE,FALSE)</formula>
    </cfRule>
  </conditionalFormatting>
  <conditionalFormatting sqref="AQ435">
    <cfRule type="expression" priority="12485" dxfId="2100">
      <formula>IF(RIGHT(TEXT(AQ435,"0.#"),1)=".",FALSE,TRUE)</formula>
    </cfRule>
    <cfRule type="expression" priority="12486" dxfId="2101">
      <formula>IF(RIGHT(TEXT(AQ435,"0.#"),1)=".",TRUE,FALSE)</formula>
    </cfRule>
  </conditionalFormatting>
  <conditionalFormatting sqref="AQ433">
    <cfRule type="expression" priority="12483" dxfId="2100">
      <formula>IF(RIGHT(TEXT(AQ433,"0.#"),1)=".",FALSE,TRUE)</formula>
    </cfRule>
    <cfRule type="expression" priority="12484" dxfId="2101">
      <formula>IF(RIGHT(TEXT(AQ433,"0.#"),1)=".",TRUE,FALSE)</formula>
    </cfRule>
  </conditionalFormatting>
  <conditionalFormatting sqref="AL847:AO866">
    <cfRule type="expression" priority="6207" dxfId="2102">
      <formula>IF(AND(AL847&gt;=0,RIGHT(TEXT(AL847,"0.#"),1)&lt;&gt;"."),TRUE,FALSE)</formula>
    </cfRule>
    <cfRule type="expression" priority="6208" dxfId="2103">
      <formula>IF(AND(AL847&gt;=0,RIGHT(TEXT(AL847,"0.#"),1)="."),TRUE,FALSE)</formula>
    </cfRule>
    <cfRule type="expression" priority="6209" dxfId="2104">
      <formula>IF(AND(AL847&lt;0,RIGHT(TEXT(AL847,"0.#"),1)&lt;&gt;"."),TRUE,FALSE)</formula>
    </cfRule>
    <cfRule type="expression" priority="6210" dxfId="2105">
      <formula>IF(AND(AL847&lt;0,RIGHT(TEXT(AL847,"0.#"),1)="."),TRUE,FALSE)</formula>
    </cfRule>
  </conditionalFormatting>
  <conditionalFormatting sqref="AQ53:AQ55">
    <cfRule type="expression" priority="4229" dxfId="2100">
      <formula>IF(RIGHT(TEXT(AQ53,"0.#"),1)=".",FALSE,TRUE)</formula>
    </cfRule>
    <cfRule type="expression" priority="4230" dxfId="2101">
      <formula>IF(RIGHT(TEXT(AQ53,"0.#"),1)=".",TRUE,FALSE)</formula>
    </cfRule>
  </conditionalFormatting>
  <conditionalFormatting sqref="AU53:AU55">
    <cfRule type="expression" priority="4227" dxfId="2100">
      <formula>IF(RIGHT(TEXT(AU53,"0.#"),1)=".",FALSE,TRUE)</formula>
    </cfRule>
    <cfRule type="expression" priority="4228" dxfId="2101">
      <formula>IF(RIGHT(TEXT(AU53,"0.#"),1)=".",TRUE,FALSE)</formula>
    </cfRule>
  </conditionalFormatting>
  <conditionalFormatting sqref="AQ60:AQ62">
    <cfRule type="expression" priority="4225" dxfId="2100">
      <formula>IF(RIGHT(TEXT(AQ60,"0.#"),1)=".",FALSE,TRUE)</formula>
    </cfRule>
    <cfRule type="expression" priority="4226" dxfId="2101">
      <formula>IF(RIGHT(TEXT(AQ60,"0.#"),1)=".",TRUE,FALSE)</formula>
    </cfRule>
  </conditionalFormatting>
  <conditionalFormatting sqref="AU60:AU62">
    <cfRule type="expression" priority="4223" dxfId="2100">
      <formula>IF(RIGHT(TEXT(AU60,"0.#"),1)=".",FALSE,TRUE)</formula>
    </cfRule>
    <cfRule type="expression" priority="4224" dxfId="2101">
      <formula>IF(RIGHT(TEXT(AU60,"0.#"),1)=".",TRUE,FALSE)</formula>
    </cfRule>
  </conditionalFormatting>
  <conditionalFormatting sqref="AQ75:AQ77">
    <cfRule type="expression" priority="4221" dxfId="2100">
      <formula>IF(RIGHT(TEXT(AQ75,"0.#"),1)=".",FALSE,TRUE)</formula>
    </cfRule>
    <cfRule type="expression" priority="4222" dxfId="2101">
      <formula>IF(RIGHT(TEXT(AQ75,"0.#"),1)=".",TRUE,FALSE)</formula>
    </cfRule>
  </conditionalFormatting>
  <conditionalFormatting sqref="AU75:AU77">
    <cfRule type="expression" priority="4219" dxfId="2100">
      <formula>IF(RIGHT(TEXT(AU75,"0.#"),1)=".",FALSE,TRUE)</formula>
    </cfRule>
    <cfRule type="expression" priority="4220" dxfId="2101">
      <formula>IF(RIGHT(TEXT(AU75,"0.#"),1)=".",TRUE,FALSE)</formula>
    </cfRule>
  </conditionalFormatting>
  <conditionalFormatting sqref="AQ87:AQ89">
    <cfRule type="expression" priority="4217" dxfId="2100">
      <formula>IF(RIGHT(TEXT(AQ87,"0.#"),1)=".",FALSE,TRUE)</formula>
    </cfRule>
    <cfRule type="expression" priority="4218" dxfId="2101">
      <formula>IF(RIGHT(TEXT(AQ87,"0.#"),1)=".",TRUE,FALSE)</formula>
    </cfRule>
  </conditionalFormatting>
  <conditionalFormatting sqref="AU87:AU89">
    <cfRule type="expression" priority="4215" dxfId="2100">
      <formula>IF(RIGHT(TEXT(AU87,"0.#"),1)=".",FALSE,TRUE)</formula>
    </cfRule>
    <cfRule type="expression" priority="4216" dxfId="2101">
      <formula>IF(RIGHT(TEXT(AU87,"0.#"),1)=".",TRUE,FALSE)</formula>
    </cfRule>
  </conditionalFormatting>
  <conditionalFormatting sqref="AQ92:AQ94">
    <cfRule type="expression" priority="4213" dxfId="2100">
      <formula>IF(RIGHT(TEXT(AQ92,"0.#"),1)=".",FALSE,TRUE)</formula>
    </cfRule>
    <cfRule type="expression" priority="4214" dxfId="2101">
      <formula>IF(RIGHT(TEXT(AQ92,"0.#"),1)=".",TRUE,FALSE)</formula>
    </cfRule>
  </conditionalFormatting>
  <conditionalFormatting sqref="AU92:AU94">
    <cfRule type="expression" priority="4211" dxfId="2100">
      <formula>IF(RIGHT(TEXT(AU92,"0.#"),1)=".",FALSE,TRUE)</formula>
    </cfRule>
    <cfRule type="expression" priority="4212" dxfId="2101">
      <formula>IF(RIGHT(TEXT(AU92,"0.#"),1)=".",TRUE,FALSE)</formula>
    </cfRule>
  </conditionalFormatting>
  <conditionalFormatting sqref="AQ97:AQ99">
    <cfRule type="expression" priority="4209" dxfId="2100">
      <formula>IF(RIGHT(TEXT(AQ97,"0.#"),1)=".",FALSE,TRUE)</formula>
    </cfRule>
    <cfRule type="expression" priority="4210" dxfId="2101">
      <formula>IF(RIGHT(TEXT(AQ97,"0.#"),1)=".",TRUE,FALSE)</formula>
    </cfRule>
  </conditionalFormatting>
  <conditionalFormatting sqref="AU97:AU99">
    <cfRule type="expression" priority="4207" dxfId="2100">
      <formula>IF(RIGHT(TEXT(AU97,"0.#"),1)=".",FALSE,TRUE)</formula>
    </cfRule>
    <cfRule type="expression" priority="4208" dxfId="2101">
      <formula>IF(RIGHT(TEXT(AU97,"0.#"),1)=".",TRUE,FALSE)</formula>
    </cfRule>
  </conditionalFormatting>
  <conditionalFormatting sqref="AE458">
    <cfRule type="expression" priority="3901" dxfId="2100">
      <formula>IF(RIGHT(TEXT(AE458,"0.#"),1)=".",FALSE,TRUE)</formula>
    </cfRule>
    <cfRule type="expression" priority="3902" dxfId="2101">
      <formula>IF(RIGHT(TEXT(AE458,"0.#"),1)=".",TRUE,FALSE)</formula>
    </cfRule>
  </conditionalFormatting>
  <conditionalFormatting sqref="AM460">
    <cfRule type="expression" priority="3891" dxfId="2100">
      <formula>IF(RIGHT(TEXT(AM460,"0.#"),1)=".",FALSE,TRUE)</formula>
    </cfRule>
    <cfRule type="expression" priority="3892" dxfId="2101">
      <formula>IF(RIGHT(TEXT(AM460,"0.#"),1)=".",TRUE,FALSE)</formula>
    </cfRule>
  </conditionalFormatting>
  <conditionalFormatting sqref="AE459">
    <cfRule type="expression" priority="3899" dxfId="2100">
      <formula>IF(RIGHT(TEXT(AE459,"0.#"),1)=".",FALSE,TRUE)</formula>
    </cfRule>
    <cfRule type="expression" priority="3900" dxfId="2101">
      <formula>IF(RIGHT(TEXT(AE459,"0.#"),1)=".",TRUE,FALSE)</formula>
    </cfRule>
  </conditionalFormatting>
  <conditionalFormatting sqref="AE460">
    <cfRule type="expression" priority="3897" dxfId="2100">
      <formula>IF(RIGHT(TEXT(AE460,"0.#"),1)=".",FALSE,TRUE)</formula>
    </cfRule>
    <cfRule type="expression" priority="3898" dxfId="2101">
      <formula>IF(RIGHT(TEXT(AE460,"0.#"),1)=".",TRUE,FALSE)</formula>
    </cfRule>
  </conditionalFormatting>
  <conditionalFormatting sqref="AM458">
    <cfRule type="expression" priority="3895" dxfId="2100">
      <formula>IF(RIGHT(TEXT(AM458,"0.#"),1)=".",FALSE,TRUE)</formula>
    </cfRule>
    <cfRule type="expression" priority="3896" dxfId="2101">
      <formula>IF(RIGHT(TEXT(AM458,"0.#"),1)=".",TRUE,FALSE)</formula>
    </cfRule>
  </conditionalFormatting>
  <conditionalFormatting sqref="AM459">
    <cfRule type="expression" priority="3893" dxfId="2100">
      <formula>IF(RIGHT(TEXT(AM459,"0.#"),1)=".",FALSE,TRUE)</formula>
    </cfRule>
    <cfRule type="expression" priority="3894" dxfId="2101">
      <formula>IF(RIGHT(TEXT(AM459,"0.#"),1)=".",TRUE,FALSE)</formula>
    </cfRule>
  </conditionalFormatting>
  <conditionalFormatting sqref="AU458">
    <cfRule type="expression" priority="3889" dxfId="2100">
      <formula>IF(RIGHT(TEXT(AU458,"0.#"),1)=".",FALSE,TRUE)</formula>
    </cfRule>
    <cfRule type="expression" priority="3890" dxfId="2101">
      <formula>IF(RIGHT(TEXT(AU458,"0.#"),1)=".",TRUE,FALSE)</formula>
    </cfRule>
  </conditionalFormatting>
  <conditionalFormatting sqref="AU459">
    <cfRule type="expression" priority="3887" dxfId="2100">
      <formula>IF(RIGHT(TEXT(AU459,"0.#"),1)=".",FALSE,TRUE)</formula>
    </cfRule>
    <cfRule type="expression" priority="3888" dxfId="2101">
      <formula>IF(RIGHT(TEXT(AU459,"0.#"),1)=".",TRUE,FALSE)</formula>
    </cfRule>
  </conditionalFormatting>
  <conditionalFormatting sqref="AU460">
    <cfRule type="expression" priority="3885" dxfId="2100">
      <formula>IF(RIGHT(TEXT(AU460,"0.#"),1)=".",FALSE,TRUE)</formula>
    </cfRule>
    <cfRule type="expression" priority="3886" dxfId="2101">
      <formula>IF(RIGHT(TEXT(AU460,"0.#"),1)=".",TRUE,FALSE)</formula>
    </cfRule>
  </conditionalFormatting>
  <conditionalFormatting sqref="AI460">
    <cfRule type="expression" priority="3879" dxfId="2100">
      <formula>IF(RIGHT(TEXT(AI460,"0.#"),1)=".",FALSE,TRUE)</formula>
    </cfRule>
    <cfRule type="expression" priority="3880" dxfId="2101">
      <formula>IF(RIGHT(TEXT(AI460,"0.#"),1)=".",TRUE,FALSE)</formula>
    </cfRule>
  </conditionalFormatting>
  <conditionalFormatting sqref="AI458">
    <cfRule type="expression" priority="3883" dxfId="2100">
      <formula>IF(RIGHT(TEXT(AI458,"0.#"),1)=".",FALSE,TRUE)</formula>
    </cfRule>
    <cfRule type="expression" priority="3884" dxfId="2101">
      <formula>IF(RIGHT(TEXT(AI458,"0.#"),1)=".",TRUE,FALSE)</formula>
    </cfRule>
  </conditionalFormatting>
  <conditionalFormatting sqref="AI459">
    <cfRule type="expression" priority="3881" dxfId="2100">
      <formula>IF(RIGHT(TEXT(AI459,"0.#"),1)=".",FALSE,TRUE)</formula>
    </cfRule>
    <cfRule type="expression" priority="3882" dxfId="2101">
      <formula>IF(RIGHT(TEXT(AI459,"0.#"),1)=".",TRUE,FALSE)</formula>
    </cfRule>
  </conditionalFormatting>
  <conditionalFormatting sqref="AQ459">
    <cfRule type="expression" priority="3877" dxfId="2100">
      <formula>IF(RIGHT(TEXT(AQ459,"0.#"),1)=".",FALSE,TRUE)</formula>
    </cfRule>
    <cfRule type="expression" priority="3878" dxfId="2101">
      <formula>IF(RIGHT(TEXT(AQ459,"0.#"),1)=".",TRUE,FALSE)</formula>
    </cfRule>
  </conditionalFormatting>
  <conditionalFormatting sqref="AQ460">
    <cfRule type="expression" priority="3875" dxfId="2100">
      <formula>IF(RIGHT(TEXT(AQ460,"0.#"),1)=".",FALSE,TRUE)</formula>
    </cfRule>
    <cfRule type="expression" priority="3876" dxfId="2101">
      <formula>IF(RIGHT(TEXT(AQ460,"0.#"),1)=".",TRUE,FALSE)</formula>
    </cfRule>
  </conditionalFormatting>
  <conditionalFormatting sqref="AQ458">
    <cfRule type="expression" priority="3873" dxfId="2100">
      <formula>IF(RIGHT(TEXT(AQ458,"0.#"),1)=".",FALSE,TRUE)</formula>
    </cfRule>
    <cfRule type="expression" priority="3874" dxfId="2101">
      <formula>IF(RIGHT(TEXT(AQ458,"0.#"),1)=".",TRUE,FALSE)</formula>
    </cfRule>
  </conditionalFormatting>
  <conditionalFormatting sqref="AE120 AM120">
    <cfRule type="expression" priority="2551" dxfId="2100">
      <formula>IF(RIGHT(TEXT(AE120,"0.#"),1)=".",FALSE,TRUE)</formula>
    </cfRule>
    <cfRule type="expression" priority="2552" dxfId="2101">
      <formula>IF(RIGHT(TEXT(AE120,"0.#"),1)=".",TRUE,FALSE)</formula>
    </cfRule>
  </conditionalFormatting>
  <conditionalFormatting sqref="AI126">
    <cfRule type="expression" priority="2541" dxfId="2100">
      <formula>IF(RIGHT(TEXT(AI126,"0.#"),1)=".",FALSE,TRUE)</formula>
    </cfRule>
    <cfRule type="expression" priority="2542" dxfId="2101">
      <formula>IF(RIGHT(TEXT(AI126,"0.#"),1)=".",TRUE,FALSE)</formula>
    </cfRule>
  </conditionalFormatting>
  <conditionalFormatting sqref="AI120">
    <cfRule type="expression" priority="2549" dxfId="2100">
      <formula>IF(RIGHT(TEXT(AI120,"0.#"),1)=".",FALSE,TRUE)</formula>
    </cfRule>
    <cfRule type="expression" priority="2550" dxfId="2101">
      <formula>IF(RIGHT(TEXT(AI120,"0.#"),1)=".",TRUE,FALSE)</formula>
    </cfRule>
  </conditionalFormatting>
  <conditionalFormatting sqref="AE123 AM123">
    <cfRule type="expression" priority="2547" dxfId="2100">
      <formula>IF(RIGHT(TEXT(AE123,"0.#"),1)=".",FALSE,TRUE)</formula>
    </cfRule>
    <cfRule type="expression" priority="2548" dxfId="2101">
      <formula>IF(RIGHT(TEXT(AE123,"0.#"),1)=".",TRUE,FALSE)</formula>
    </cfRule>
  </conditionalFormatting>
  <conditionalFormatting sqref="AI123">
    <cfRule type="expression" priority="2545" dxfId="2100">
      <formula>IF(RIGHT(TEXT(AI123,"0.#"),1)=".",FALSE,TRUE)</formula>
    </cfRule>
    <cfRule type="expression" priority="2546" dxfId="2101">
      <formula>IF(RIGHT(TEXT(AI123,"0.#"),1)=".",TRUE,FALSE)</formula>
    </cfRule>
  </conditionalFormatting>
  <conditionalFormatting sqref="AE126 AM126">
    <cfRule type="expression" priority="2543" dxfId="2100">
      <formula>IF(RIGHT(TEXT(AE126,"0.#"),1)=".",FALSE,TRUE)</formula>
    </cfRule>
    <cfRule type="expression" priority="2544" dxfId="2101">
      <formula>IF(RIGHT(TEXT(AE126,"0.#"),1)=".",TRUE,FALSE)</formula>
    </cfRule>
  </conditionalFormatting>
  <conditionalFormatting sqref="AE129 AM129">
    <cfRule type="expression" priority="2539" dxfId="2100">
      <formula>IF(RIGHT(TEXT(AE129,"0.#"),1)=".",FALSE,TRUE)</formula>
    </cfRule>
    <cfRule type="expression" priority="2540" dxfId="2101">
      <formula>IF(RIGHT(TEXT(AE129,"0.#"),1)=".",TRUE,FALSE)</formula>
    </cfRule>
  </conditionalFormatting>
  <conditionalFormatting sqref="AI129">
    <cfRule type="expression" priority="2537" dxfId="2100">
      <formula>IF(RIGHT(TEXT(AI129,"0.#"),1)=".",FALSE,TRUE)</formula>
    </cfRule>
    <cfRule type="expression" priority="2538" dxfId="2101">
      <formula>IF(RIGHT(TEXT(AI129,"0.#"),1)=".",TRUE,FALSE)</formula>
    </cfRule>
  </conditionalFormatting>
  <conditionalFormatting sqref="Y839:Y866">
    <cfRule type="expression" priority="2535" dxfId="2100">
      <formula>IF(RIGHT(TEXT(Y839,"0.#"),1)=".",FALSE,TRUE)</formula>
    </cfRule>
    <cfRule type="expression" priority="2536" dxfId="2101">
      <formula>IF(RIGHT(TEXT(Y839,"0.#"),1)=".",TRUE,FALSE)</formula>
    </cfRule>
  </conditionalFormatting>
  <conditionalFormatting sqref="AU518">
    <cfRule type="expression" priority="1045" dxfId="2100">
      <formula>IF(RIGHT(TEXT(AU518,"0.#"),1)=".",FALSE,TRUE)</formula>
    </cfRule>
    <cfRule type="expression" priority="1046" dxfId="2101">
      <formula>IF(RIGHT(TEXT(AU518,"0.#"),1)=".",TRUE,FALSE)</formula>
    </cfRule>
  </conditionalFormatting>
  <conditionalFormatting sqref="AQ551">
    <cfRule type="expression" priority="821" dxfId="2100">
      <formula>IF(RIGHT(TEXT(AQ551,"0.#"),1)=".",FALSE,TRUE)</formula>
    </cfRule>
    <cfRule type="expression" priority="822" dxfId="2101">
      <formula>IF(RIGHT(TEXT(AQ551,"0.#"),1)=".",TRUE,FALSE)</formula>
    </cfRule>
  </conditionalFormatting>
  <conditionalFormatting sqref="AE556">
    <cfRule type="expression" priority="819" dxfId="2100">
      <formula>IF(RIGHT(TEXT(AE556,"0.#"),1)=".",FALSE,TRUE)</formula>
    </cfRule>
    <cfRule type="expression" priority="820" dxfId="2101">
      <formula>IF(RIGHT(TEXT(AE556,"0.#"),1)=".",TRUE,FALSE)</formula>
    </cfRule>
  </conditionalFormatting>
  <conditionalFormatting sqref="AE557">
    <cfRule type="expression" priority="817" dxfId="2100">
      <formula>IF(RIGHT(TEXT(AE557,"0.#"),1)=".",FALSE,TRUE)</formula>
    </cfRule>
    <cfRule type="expression" priority="818" dxfId="2101">
      <formula>IF(RIGHT(TEXT(AE557,"0.#"),1)=".",TRUE,FALSE)</formula>
    </cfRule>
  </conditionalFormatting>
  <conditionalFormatting sqref="AE558">
    <cfRule type="expression" priority="815" dxfId="2100">
      <formula>IF(RIGHT(TEXT(AE558,"0.#"),1)=".",FALSE,TRUE)</formula>
    </cfRule>
    <cfRule type="expression" priority="816" dxfId="2101">
      <formula>IF(RIGHT(TEXT(AE558,"0.#"),1)=".",TRUE,FALSE)</formula>
    </cfRule>
  </conditionalFormatting>
  <conditionalFormatting sqref="AM556">
    <cfRule type="expression" priority="813" dxfId="2100">
      <formula>IF(RIGHT(TEXT(AM556,"0.#"),1)=".",FALSE,TRUE)</formula>
    </cfRule>
    <cfRule type="expression" priority="814" dxfId="2101">
      <formula>IF(RIGHT(TEXT(AM556,"0.#"),1)=".",TRUE,FALSE)</formula>
    </cfRule>
  </conditionalFormatting>
  <conditionalFormatting sqref="AM557">
    <cfRule type="expression" priority="811" dxfId="2100">
      <formula>IF(RIGHT(TEXT(AM557,"0.#"),1)=".",FALSE,TRUE)</formula>
    </cfRule>
    <cfRule type="expression" priority="812" dxfId="2101">
      <formula>IF(RIGHT(TEXT(AM557,"0.#"),1)=".",TRUE,FALSE)</formula>
    </cfRule>
  </conditionalFormatting>
  <conditionalFormatting sqref="AM558">
    <cfRule type="expression" priority="809" dxfId="2100">
      <formula>IF(RIGHT(TEXT(AM558,"0.#"),1)=".",FALSE,TRUE)</formula>
    </cfRule>
    <cfRule type="expression" priority="810" dxfId="2101">
      <formula>IF(RIGHT(TEXT(AM558,"0.#"),1)=".",TRUE,FALSE)</formula>
    </cfRule>
  </conditionalFormatting>
  <conditionalFormatting sqref="AU556">
    <cfRule type="expression" priority="807" dxfId="2100">
      <formula>IF(RIGHT(TEXT(AU556,"0.#"),1)=".",FALSE,TRUE)</formula>
    </cfRule>
    <cfRule type="expression" priority="808" dxfId="2101">
      <formula>IF(RIGHT(TEXT(AU556,"0.#"),1)=".",TRUE,FALSE)</formula>
    </cfRule>
  </conditionalFormatting>
  <conditionalFormatting sqref="AU557">
    <cfRule type="expression" priority="805" dxfId="2100">
      <formula>IF(RIGHT(TEXT(AU557,"0.#"),1)=".",FALSE,TRUE)</formula>
    </cfRule>
    <cfRule type="expression" priority="806" dxfId="2101">
      <formula>IF(RIGHT(TEXT(AU557,"0.#"),1)=".",TRUE,FALSE)</formula>
    </cfRule>
  </conditionalFormatting>
  <conditionalFormatting sqref="AU558">
    <cfRule type="expression" priority="803" dxfId="2100">
      <formula>IF(RIGHT(TEXT(AU558,"0.#"),1)=".",FALSE,TRUE)</formula>
    </cfRule>
    <cfRule type="expression" priority="804" dxfId="2101">
      <formula>IF(RIGHT(TEXT(AU558,"0.#"),1)=".",TRUE,FALSE)</formula>
    </cfRule>
  </conditionalFormatting>
  <conditionalFormatting sqref="AI556">
    <cfRule type="expression" priority="801" dxfId="2100">
      <formula>IF(RIGHT(TEXT(AI556,"0.#"),1)=".",FALSE,TRUE)</formula>
    </cfRule>
    <cfRule type="expression" priority="802" dxfId="2101">
      <formula>IF(RIGHT(TEXT(AI556,"0.#"),1)=".",TRUE,FALSE)</formula>
    </cfRule>
  </conditionalFormatting>
  <conditionalFormatting sqref="AI557">
    <cfRule type="expression" priority="799" dxfId="2100">
      <formula>IF(RIGHT(TEXT(AI557,"0.#"),1)=".",FALSE,TRUE)</formula>
    </cfRule>
    <cfRule type="expression" priority="800" dxfId="2101">
      <formula>IF(RIGHT(TEXT(AI557,"0.#"),1)=".",TRUE,FALSE)</formula>
    </cfRule>
  </conditionalFormatting>
  <conditionalFormatting sqref="AI558">
    <cfRule type="expression" priority="797" dxfId="2100">
      <formula>IF(RIGHT(TEXT(AI558,"0.#"),1)=".",FALSE,TRUE)</formula>
    </cfRule>
    <cfRule type="expression" priority="798" dxfId="2101">
      <formula>IF(RIGHT(TEXT(AI558,"0.#"),1)=".",TRUE,FALSE)</formula>
    </cfRule>
  </conditionalFormatting>
  <conditionalFormatting sqref="AQ557">
    <cfRule type="expression" priority="795" dxfId="2100">
      <formula>IF(RIGHT(TEXT(AQ557,"0.#"),1)=".",FALSE,TRUE)</formula>
    </cfRule>
    <cfRule type="expression" priority="796" dxfId="2101">
      <formula>IF(RIGHT(TEXT(AQ557,"0.#"),1)=".",TRUE,FALSE)</formula>
    </cfRule>
  </conditionalFormatting>
  <conditionalFormatting sqref="AQ558">
    <cfRule type="expression" priority="793" dxfId="2100">
      <formula>IF(RIGHT(TEXT(AQ558,"0.#"),1)=".",FALSE,TRUE)</formula>
    </cfRule>
    <cfRule type="expression" priority="794" dxfId="2101">
      <formula>IF(RIGHT(TEXT(AQ558,"0.#"),1)=".",TRUE,FALSE)</formula>
    </cfRule>
  </conditionalFormatting>
  <conditionalFormatting sqref="AQ556">
    <cfRule type="expression" priority="791" dxfId="2100">
      <formula>IF(RIGHT(TEXT(AQ556,"0.#"),1)=".",FALSE,TRUE)</formula>
    </cfRule>
    <cfRule type="expression" priority="792" dxfId="2101">
      <formula>IF(RIGHT(TEXT(AQ556,"0.#"),1)=".",TRUE,FALSE)</formula>
    </cfRule>
  </conditionalFormatting>
  <conditionalFormatting sqref="AE561">
    <cfRule type="expression" priority="789" dxfId="2100">
      <formula>IF(RIGHT(TEXT(AE561,"0.#"),1)=".",FALSE,TRUE)</formula>
    </cfRule>
    <cfRule type="expression" priority="790" dxfId="2101">
      <formula>IF(RIGHT(TEXT(AE561,"0.#"),1)=".",TRUE,FALSE)</formula>
    </cfRule>
  </conditionalFormatting>
  <conditionalFormatting sqref="AE562">
    <cfRule type="expression" priority="787" dxfId="2100">
      <formula>IF(RIGHT(TEXT(AE562,"0.#"),1)=".",FALSE,TRUE)</formula>
    </cfRule>
    <cfRule type="expression" priority="788" dxfId="2101">
      <formula>IF(RIGHT(TEXT(AE562,"0.#"),1)=".",TRUE,FALSE)</formula>
    </cfRule>
  </conditionalFormatting>
  <conditionalFormatting sqref="AE563">
    <cfRule type="expression" priority="785" dxfId="2100">
      <formula>IF(RIGHT(TEXT(AE563,"0.#"),1)=".",FALSE,TRUE)</formula>
    </cfRule>
    <cfRule type="expression" priority="786" dxfId="2101">
      <formula>IF(RIGHT(TEXT(AE563,"0.#"),1)=".",TRUE,FALSE)</formula>
    </cfRule>
  </conditionalFormatting>
  <conditionalFormatting sqref="AM561">
    <cfRule type="expression" priority="783" dxfId="2100">
      <formula>IF(RIGHT(TEXT(AM561,"0.#"),1)=".",FALSE,TRUE)</formula>
    </cfRule>
    <cfRule type="expression" priority="784" dxfId="2101">
      <formula>IF(RIGHT(TEXT(AM561,"0.#"),1)=".",TRUE,FALSE)</formula>
    </cfRule>
  </conditionalFormatting>
  <conditionalFormatting sqref="AL1102:AO1131">
    <cfRule type="expression" priority="2441" dxfId="2102">
      <formula>IF(AND(AL1102&gt;=0,RIGHT(TEXT(AL1102,"0.#"),1)&lt;&gt;"."),TRUE,FALSE)</formula>
    </cfRule>
    <cfRule type="expression" priority="2442" dxfId="2103">
      <formula>IF(AND(AL1102&gt;=0,RIGHT(TEXT(AL1102,"0.#"),1)="."),TRUE,FALSE)</formula>
    </cfRule>
    <cfRule type="expression" priority="2443" dxfId="2104">
      <formula>IF(AND(AL1102&lt;0,RIGHT(TEXT(AL1102,"0.#"),1)&lt;&gt;"."),TRUE,FALSE)</formula>
    </cfRule>
    <cfRule type="expression" priority="2444" dxfId="2105">
      <formula>IF(AND(AL1102&lt;0,RIGHT(TEXT(AL1102,"0.#"),1)="."),TRUE,FALSE)</formula>
    </cfRule>
  </conditionalFormatting>
  <conditionalFormatting sqref="Y1102:Y1131">
    <cfRule type="expression" priority="2439" dxfId="2100">
      <formula>IF(RIGHT(TEXT(Y1102,"0.#"),1)=".",FALSE,TRUE)</formula>
    </cfRule>
    <cfRule type="expression" priority="2440" dxfId="2101">
      <formula>IF(RIGHT(TEXT(Y1102,"0.#"),1)=".",TRUE,FALSE)</formula>
    </cfRule>
  </conditionalFormatting>
  <conditionalFormatting sqref="AI562">
    <cfRule type="expression" priority="769" dxfId="2100">
      <formula>IF(RIGHT(TEXT(AI562,"0.#"),1)=".",FALSE,TRUE)</formula>
    </cfRule>
    <cfRule type="expression" priority="770" dxfId="2101">
      <formula>IF(RIGHT(TEXT(AI562,"0.#"),1)=".",TRUE,FALSE)</formula>
    </cfRule>
  </conditionalFormatting>
  <conditionalFormatting sqref="AQ553">
    <cfRule type="expression" priority="823" dxfId="2100">
      <formula>IF(RIGHT(TEXT(AQ553,"0.#"),1)=".",FALSE,TRUE)</formula>
    </cfRule>
    <cfRule type="expression" priority="824" dxfId="2101">
      <formula>IF(RIGHT(TEXT(AQ553,"0.#"),1)=".",TRUE,FALSE)</formula>
    </cfRule>
  </conditionalFormatting>
  <conditionalFormatting sqref="AI552">
    <cfRule type="expression" priority="829" dxfId="2100">
      <formula>IF(RIGHT(TEXT(AI552,"0.#"),1)=".",FALSE,TRUE)</formula>
    </cfRule>
    <cfRule type="expression" priority="830" dxfId="2101">
      <formula>IF(RIGHT(TEXT(AI552,"0.#"),1)=".",TRUE,FALSE)</formula>
    </cfRule>
  </conditionalFormatting>
  <conditionalFormatting sqref="AU552">
    <cfRule type="expression" priority="835" dxfId="2100">
      <formula>IF(RIGHT(TEXT(AU552,"0.#"),1)=".",FALSE,TRUE)</formula>
    </cfRule>
    <cfRule type="expression" priority="836" dxfId="2101">
      <formula>IF(RIGHT(TEXT(AU552,"0.#"),1)=".",TRUE,FALSE)</formula>
    </cfRule>
  </conditionalFormatting>
  <conditionalFormatting sqref="AM552">
    <cfRule type="expression" priority="841" dxfId="2100">
      <formula>IF(RIGHT(TEXT(AM552,"0.#"),1)=".",FALSE,TRUE)</formula>
    </cfRule>
    <cfRule type="expression" priority="842" dxfId="2101">
      <formula>IF(RIGHT(TEXT(AM552,"0.#"),1)=".",TRUE,FALSE)</formula>
    </cfRule>
  </conditionalFormatting>
  <conditionalFormatting sqref="AE552">
    <cfRule type="expression" priority="847" dxfId="2100">
      <formula>IF(RIGHT(TEXT(AE552,"0.#"),1)=".",FALSE,TRUE)</formula>
    </cfRule>
    <cfRule type="expression" priority="848" dxfId="2101">
      <formula>IF(RIGHT(TEXT(AE552,"0.#"),1)=".",TRUE,FALSE)</formula>
    </cfRule>
  </conditionalFormatting>
  <conditionalFormatting sqref="AQ548">
    <cfRule type="expression" priority="853" dxfId="2100">
      <formula>IF(RIGHT(TEXT(AQ548,"0.#"),1)=".",FALSE,TRUE)</formula>
    </cfRule>
    <cfRule type="expression" priority="854" dxfId="2101">
      <formula>IF(RIGHT(TEXT(AQ548,"0.#"),1)=".",TRUE,FALSE)</formula>
    </cfRule>
  </conditionalFormatting>
  <conditionalFormatting sqref="Y837:Y838">
    <cfRule type="expression" priority="2391" dxfId="2100">
      <formula>IF(RIGHT(TEXT(Y837,"0.#"),1)=".",FALSE,TRUE)</formula>
    </cfRule>
    <cfRule type="expression" priority="2392" dxfId="2101">
      <formula>IF(RIGHT(TEXT(Y837,"0.#"),1)=".",TRUE,FALSE)</formula>
    </cfRule>
  </conditionalFormatting>
  <conditionalFormatting sqref="AE492">
    <cfRule type="expression" priority="1179" dxfId="2100">
      <formula>IF(RIGHT(TEXT(AE492,"0.#"),1)=".",FALSE,TRUE)</formula>
    </cfRule>
    <cfRule type="expression" priority="1180" dxfId="2101">
      <formula>IF(RIGHT(TEXT(AE492,"0.#"),1)=".",TRUE,FALSE)</formula>
    </cfRule>
  </conditionalFormatting>
  <conditionalFormatting sqref="AE493">
    <cfRule type="expression" priority="1177" dxfId="2100">
      <formula>IF(RIGHT(TEXT(AE493,"0.#"),1)=".",FALSE,TRUE)</formula>
    </cfRule>
    <cfRule type="expression" priority="1178" dxfId="2101">
      <formula>IF(RIGHT(TEXT(AE493,"0.#"),1)=".",TRUE,FALSE)</formula>
    </cfRule>
  </conditionalFormatting>
  <conditionalFormatting sqref="AE494">
    <cfRule type="expression" priority="1175" dxfId="2100">
      <formula>IF(RIGHT(TEXT(AE494,"0.#"),1)=".",FALSE,TRUE)</formula>
    </cfRule>
    <cfRule type="expression" priority="1176" dxfId="2101">
      <formula>IF(RIGHT(TEXT(AE494,"0.#"),1)=".",TRUE,FALSE)</formula>
    </cfRule>
  </conditionalFormatting>
  <conditionalFormatting sqref="AM492">
    <cfRule type="expression" priority="1173" dxfId="2100">
      <formula>IF(RIGHT(TEXT(AM492,"0.#"),1)=".",FALSE,TRUE)</formula>
    </cfRule>
    <cfRule type="expression" priority="1174" dxfId="2101">
      <formula>IF(RIGHT(TEXT(AM492,"0.#"),1)=".",TRUE,FALSE)</formula>
    </cfRule>
  </conditionalFormatting>
  <conditionalFormatting sqref="AM493">
    <cfRule type="expression" priority="1171" dxfId="2100">
      <formula>IF(RIGHT(TEXT(AM493,"0.#"),1)=".",FALSE,TRUE)</formula>
    </cfRule>
    <cfRule type="expression" priority="1172" dxfId="2101">
      <formula>IF(RIGHT(TEXT(AM493,"0.#"),1)=".",TRUE,FALSE)</formula>
    </cfRule>
  </conditionalFormatting>
  <conditionalFormatting sqref="AQ493">
    <cfRule type="expression" priority="1155" dxfId="2100">
      <formula>IF(RIGHT(TEXT(AQ493,"0.#"),1)=".",FALSE,TRUE)</formula>
    </cfRule>
    <cfRule type="expression" priority="1156" dxfId="2101">
      <formula>IF(RIGHT(TEXT(AQ493,"0.#"),1)=".",TRUE,FALSE)</formula>
    </cfRule>
  </conditionalFormatting>
  <conditionalFormatting sqref="AI493">
    <cfRule type="expression" priority="1159" dxfId="2100">
      <formula>IF(RIGHT(TEXT(AI493,"0.#"),1)=".",FALSE,TRUE)</formula>
    </cfRule>
    <cfRule type="expression" priority="1160" dxfId="2101">
      <formula>IF(RIGHT(TEXT(AI493,"0.#"),1)=".",TRUE,FALSE)</formula>
    </cfRule>
  </conditionalFormatting>
  <conditionalFormatting sqref="AI494">
    <cfRule type="expression" priority="1157" dxfId="2100">
      <formula>IF(RIGHT(TEXT(AI494,"0.#"),1)=".",FALSE,TRUE)</formula>
    </cfRule>
    <cfRule type="expression" priority="1158" dxfId="2101">
      <formula>IF(RIGHT(TEXT(AI494,"0.#"),1)=".",TRUE,FALSE)</formula>
    </cfRule>
  </conditionalFormatting>
  <conditionalFormatting sqref="AM494">
    <cfRule type="expression" priority="1169" dxfId="2100">
      <formula>IF(RIGHT(TEXT(AM494,"0.#"),1)=".",FALSE,TRUE)</formula>
    </cfRule>
    <cfRule type="expression" priority="1170" dxfId="2101">
      <formula>IF(RIGHT(TEXT(AM494,"0.#"),1)=".",TRUE,FALSE)</formula>
    </cfRule>
  </conditionalFormatting>
  <conditionalFormatting sqref="AQ494">
    <cfRule type="expression" priority="1153" dxfId="2100">
      <formula>IF(RIGHT(TEXT(AQ494,"0.#"),1)=".",FALSE,TRUE)</formula>
    </cfRule>
    <cfRule type="expression" priority="1154" dxfId="2101">
      <formula>IF(RIGHT(TEXT(AQ494,"0.#"),1)=".",TRUE,FALSE)</formula>
    </cfRule>
  </conditionalFormatting>
  <conditionalFormatting sqref="AQ492">
    <cfRule type="expression" priority="1151" dxfId="2100">
      <formula>IF(RIGHT(TEXT(AQ492,"0.#"),1)=".",FALSE,TRUE)</formula>
    </cfRule>
    <cfRule type="expression" priority="1152" dxfId="2101">
      <formula>IF(RIGHT(TEXT(AQ492,"0.#"),1)=".",TRUE,FALSE)</formula>
    </cfRule>
  </conditionalFormatting>
  <conditionalFormatting sqref="AU494">
    <cfRule type="expression" priority="1163" dxfId="2100">
      <formula>IF(RIGHT(TEXT(AU494,"0.#"),1)=".",FALSE,TRUE)</formula>
    </cfRule>
    <cfRule type="expression" priority="1164" dxfId="2101">
      <formula>IF(RIGHT(TEXT(AU494,"0.#"),1)=".",TRUE,FALSE)</formula>
    </cfRule>
  </conditionalFormatting>
  <conditionalFormatting sqref="AU492">
    <cfRule type="expression" priority="1167" dxfId="2100">
      <formula>IF(RIGHT(TEXT(AU492,"0.#"),1)=".",FALSE,TRUE)</formula>
    </cfRule>
    <cfRule type="expression" priority="1168" dxfId="2101">
      <formula>IF(RIGHT(TEXT(AU492,"0.#"),1)=".",TRUE,FALSE)</formula>
    </cfRule>
  </conditionalFormatting>
  <conditionalFormatting sqref="AU493">
    <cfRule type="expression" priority="1165" dxfId="2100">
      <formula>IF(RIGHT(TEXT(AU493,"0.#"),1)=".",FALSE,TRUE)</formula>
    </cfRule>
    <cfRule type="expression" priority="1166" dxfId="2101">
      <formula>IF(RIGHT(TEXT(AU493,"0.#"),1)=".",TRUE,FALSE)</formula>
    </cfRule>
  </conditionalFormatting>
  <conditionalFormatting sqref="AU583">
    <cfRule type="expression" priority="683" dxfId="2100">
      <formula>IF(RIGHT(TEXT(AU583,"0.#"),1)=".",FALSE,TRUE)</formula>
    </cfRule>
    <cfRule type="expression" priority="684" dxfId="2101">
      <formula>IF(RIGHT(TEXT(AU583,"0.#"),1)=".",TRUE,FALSE)</formula>
    </cfRule>
  </conditionalFormatting>
  <conditionalFormatting sqref="AI492">
    <cfRule type="expression" priority="1161" dxfId="2100">
      <formula>IF(RIGHT(TEXT(AI492,"0.#"),1)=".",FALSE,TRUE)</formula>
    </cfRule>
    <cfRule type="expression" priority="1162" dxfId="2101">
      <formula>IF(RIGHT(TEXT(AI492,"0.#"),1)=".",TRUE,FALSE)</formula>
    </cfRule>
  </conditionalFormatting>
  <conditionalFormatting sqref="AU582">
    <cfRule type="expression" priority="685" dxfId="2100">
      <formula>IF(RIGHT(TEXT(AU582,"0.#"),1)=".",FALSE,TRUE)</formula>
    </cfRule>
    <cfRule type="expression" priority="686" dxfId="2101">
      <formula>IF(RIGHT(TEXT(AU582,"0.#"),1)=".",TRUE,FALSE)</formula>
    </cfRule>
  </conditionalFormatting>
  <conditionalFormatting sqref="AI583">
    <cfRule type="expression" priority="677" dxfId="2100">
      <formula>IF(RIGHT(TEXT(AI583,"0.#"),1)=".",FALSE,TRUE)</formula>
    </cfRule>
    <cfRule type="expression" priority="678" dxfId="2101">
      <formula>IF(RIGHT(TEXT(AI583,"0.#"),1)=".",TRUE,FALSE)</formula>
    </cfRule>
  </conditionalFormatting>
  <conditionalFormatting sqref="AI581">
    <cfRule type="expression" priority="681" dxfId="2100">
      <formula>IF(RIGHT(TEXT(AI581,"0.#"),1)=".",FALSE,TRUE)</formula>
    </cfRule>
    <cfRule type="expression" priority="682" dxfId="2101">
      <formula>IF(RIGHT(TEXT(AI581,"0.#"),1)=".",TRUE,FALSE)</formula>
    </cfRule>
  </conditionalFormatting>
  <conditionalFormatting sqref="AI582">
    <cfRule type="expression" priority="679" dxfId="2100">
      <formula>IF(RIGHT(TEXT(AI582,"0.#"),1)=".",FALSE,TRUE)</formula>
    </cfRule>
    <cfRule type="expression" priority="680" dxfId="2101">
      <formula>IF(RIGHT(TEXT(AI582,"0.#"),1)=".",TRUE,FALSE)</formula>
    </cfRule>
  </conditionalFormatting>
  <conditionalFormatting sqref="AE499">
    <cfRule type="expression" priority="1145" dxfId="2100">
      <formula>IF(RIGHT(TEXT(AE499,"0.#"),1)=".",FALSE,TRUE)</formula>
    </cfRule>
    <cfRule type="expression" priority="1146" dxfId="2101">
      <formula>IF(RIGHT(TEXT(AE499,"0.#"),1)=".",TRUE,FALSE)</formula>
    </cfRule>
  </conditionalFormatting>
  <conditionalFormatting sqref="AE497">
    <cfRule type="expression" priority="1149" dxfId="2100">
      <formula>IF(RIGHT(TEXT(AE497,"0.#"),1)=".",FALSE,TRUE)</formula>
    </cfRule>
    <cfRule type="expression" priority="1150" dxfId="2101">
      <formula>IF(RIGHT(TEXT(AE497,"0.#"),1)=".",TRUE,FALSE)</formula>
    </cfRule>
  </conditionalFormatting>
  <conditionalFormatting sqref="AE498">
    <cfRule type="expression" priority="1147" dxfId="2100">
      <formula>IF(RIGHT(TEXT(AE498,"0.#"),1)=".",FALSE,TRUE)</formula>
    </cfRule>
    <cfRule type="expression" priority="1148" dxfId="2101">
      <formula>IF(RIGHT(TEXT(AE498,"0.#"),1)=".",TRUE,FALSE)</formula>
    </cfRule>
  </conditionalFormatting>
  <conditionalFormatting sqref="AM499">
    <cfRule type="expression" priority="1139" dxfId="2100">
      <formula>IF(RIGHT(TEXT(AM499,"0.#"),1)=".",FALSE,TRUE)</formula>
    </cfRule>
    <cfRule type="expression" priority="1140" dxfId="2101">
      <formula>IF(RIGHT(TEXT(AM499,"0.#"),1)=".",TRUE,FALSE)</formula>
    </cfRule>
  </conditionalFormatting>
  <conditionalFormatting sqref="AM497">
    <cfRule type="expression" priority="1143" dxfId="2100">
      <formula>IF(RIGHT(TEXT(AM497,"0.#"),1)=".",FALSE,TRUE)</formula>
    </cfRule>
    <cfRule type="expression" priority="1144" dxfId="2101">
      <formula>IF(RIGHT(TEXT(AM497,"0.#"),1)=".",TRUE,FALSE)</formula>
    </cfRule>
  </conditionalFormatting>
  <conditionalFormatting sqref="AM498">
    <cfRule type="expression" priority="1141" dxfId="2100">
      <formula>IF(RIGHT(TEXT(AM498,"0.#"),1)=".",FALSE,TRUE)</formula>
    </cfRule>
    <cfRule type="expression" priority="1142" dxfId="2101">
      <formula>IF(RIGHT(TEXT(AM498,"0.#"),1)=".",TRUE,FALSE)</formula>
    </cfRule>
  </conditionalFormatting>
  <conditionalFormatting sqref="AU499">
    <cfRule type="expression" priority="1133" dxfId="2100">
      <formula>IF(RIGHT(TEXT(AU499,"0.#"),1)=".",FALSE,TRUE)</formula>
    </cfRule>
    <cfRule type="expression" priority="1134" dxfId="2101">
      <formula>IF(RIGHT(TEXT(AU499,"0.#"),1)=".",TRUE,FALSE)</formula>
    </cfRule>
  </conditionalFormatting>
  <conditionalFormatting sqref="AU497">
    <cfRule type="expression" priority="1137" dxfId="2100">
      <formula>IF(RIGHT(TEXT(AU497,"0.#"),1)=".",FALSE,TRUE)</formula>
    </cfRule>
    <cfRule type="expression" priority="1138" dxfId="2101">
      <formula>IF(RIGHT(TEXT(AU497,"0.#"),1)=".",TRUE,FALSE)</formula>
    </cfRule>
  </conditionalFormatting>
  <conditionalFormatting sqref="AU498">
    <cfRule type="expression" priority="1135" dxfId="2100">
      <formula>IF(RIGHT(TEXT(AU498,"0.#"),1)=".",FALSE,TRUE)</formula>
    </cfRule>
    <cfRule type="expression" priority="1136" dxfId="2101">
      <formula>IF(RIGHT(TEXT(AU498,"0.#"),1)=".",TRUE,FALSE)</formula>
    </cfRule>
  </conditionalFormatting>
  <conditionalFormatting sqref="AI499">
    <cfRule type="expression" priority="1127" dxfId="2100">
      <formula>IF(RIGHT(TEXT(AI499,"0.#"),1)=".",FALSE,TRUE)</formula>
    </cfRule>
    <cfRule type="expression" priority="1128" dxfId="2101">
      <formula>IF(RIGHT(TEXT(AI499,"0.#"),1)=".",TRUE,FALSE)</formula>
    </cfRule>
  </conditionalFormatting>
  <conditionalFormatting sqref="AI497">
    <cfRule type="expression" priority="1131" dxfId="2100">
      <formula>IF(RIGHT(TEXT(AI497,"0.#"),1)=".",FALSE,TRUE)</formula>
    </cfRule>
    <cfRule type="expression" priority="1132" dxfId="2101">
      <formula>IF(RIGHT(TEXT(AI497,"0.#"),1)=".",TRUE,FALSE)</formula>
    </cfRule>
  </conditionalFormatting>
  <conditionalFormatting sqref="AI498">
    <cfRule type="expression" priority="1129" dxfId="2100">
      <formula>IF(RIGHT(TEXT(AI498,"0.#"),1)=".",FALSE,TRUE)</formula>
    </cfRule>
    <cfRule type="expression" priority="1130" dxfId="2101">
      <formula>IF(RIGHT(TEXT(AI498,"0.#"),1)=".",TRUE,FALSE)</formula>
    </cfRule>
  </conditionalFormatting>
  <conditionalFormatting sqref="AQ497">
    <cfRule type="expression" priority="1121" dxfId="2100">
      <formula>IF(RIGHT(TEXT(AQ497,"0.#"),1)=".",FALSE,TRUE)</formula>
    </cfRule>
    <cfRule type="expression" priority="1122" dxfId="2101">
      <formula>IF(RIGHT(TEXT(AQ497,"0.#"),1)=".",TRUE,FALSE)</formula>
    </cfRule>
  </conditionalFormatting>
  <conditionalFormatting sqref="AQ498">
    <cfRule type="expression" priority="1125" dxfId="2100">
      <formula>IF(RIGHT(TEXT(AQ498,"0.#"),1)=".",FALSE,TRUE)</formula>
    </cfRule>
    <cfRule type="expression" priority="1126" dxfId="2101">
      <formula>IF(RIGHT(TEXT(AQ498,"0.#"),1)=".",TRUE,FALSE)</formula>
    </cfRule>
  </conditionalFormatting>
  <conditionalFormatting sqref="AQ499">
    <cfRule type="expression" priority="1123" dxfId="2100">
      <formula>IF(RIGHT(TEXT(AQ499,"0.#"),1)=".",FALSE,TRUE)</formula>
    </cfRule>
    <cfRule type="expression" priority="1124" dxfId="2101">
      <formula>IF(RIGHT(TEXT(AQ499,"0.#"),1)=".",TRUE,FALSE)</formula>
    </cfRule>
  </conditionalFormatting>
  <conditionalFormatting sqref="AE504">
    <cfRule type="expression" priority="1115" dxfId="2100">
      <formula>IF(RIGHT(TEXT(AE504,"0.#"),1)=".",FALSE,TRUE)</formula>
    </cfRule>
    <cfRule type="expression" priority="1116" dxfId="2101">
      <formula>IF(RIGHT(TEXT(AE504,"0.#"),1)=".",TRUE,FALSE)</formula>
    </cfRule>
  </conditionalFormatting>
  <conditionalFormatting sqref="AE502">
    <cfRule type="expression" priority="1119" dxfId="2100">
      <formula>IF(RIGHT(TEXT(AE502,"0.#"),1)=".",FALSE,TRUE)</formula>
    </cfRule>
    <cfRule type="expression" priority="1120" dxfId="2101">
      <formula>IF(RIGHT(TEXT(AE502,"0.#"),1)=".",TRUE,FALSE)</formula>
    </cfRule>
  </conditionalFormatting>
  <conditionalFormatting sqref="AE503">
    <cfRule type="expression" priority="1117" dxfId="2100">
      <formula>IF(RIGHT(TEXT(AE503,"0.#"),1)=".",FALSE,TRUE)</formula>
    </cfRule>
    <cfRule type="expression" priority="1118" dxfId="2101">
      <formula>IF(RIGHT(TEXT(AE503,"0.#"),1)=".",TRUE,FALSE)</formula>
    </cfRule>
  </conditionalFormatting>
  <conditionalFormatting sqref="AM504">
    <cfRule type="expression" priority="1109" dxfId="2100">
      <formula>IF(RIGHT(TEXT(AM504,"0.#"),1)=".",FALSE,TRUE)</formula>
    </cfRule>
    <cfRule type="expression" priority="1110" dxfId="2101">
      <formula>IF(RIGHT(TEXT(AM504,"0.#"),1)=".",TRUE,FALSE)</formula>
    </cfRule>
  </conditionalFormatting>
  <conditionalFormatting sqref="AM502">
    <cfRule type="expression" priority="1113" dxfId="2100">
      <formula>IF(RIGHT(TEXT(AM502,"0.#"),1)=".",FALSE,TRUE)</formula>
    </cfRule>
    <cfRule type="expression" priority="1114" dxfId="2101">
      <formula>IF(RIGHT(TEXT(AM502,"0.#"),1)=".",TRUE,FALSE)</formula>
    </cfRule>
  </conditionalFormatting>
  <conditionalFormatting sqref="AM503">
    <cfRule type="expression" priority="1111" dxfId="2100">
      <formula>IF(RIGHT(TEXT(AM503,"0.#"),1)=".",FALSE,TRUE)</formula>
    </cfRule>
    <cfRule type="expression" priority="1112" dxfId="2101">
      <formula>IF(RIGHT(TEXT(AM503,"0.#"),1)=".",TRUE,FALSE)</formula>
    </cfRule>
  </conditionalFormatting>
  <conditionalFormatting sqref="AU504">
    <cfRule type="expression" priority="1103" dxfId="2100">
      <formula>IF(RIGHT(TEXT(AU504,"0.#"),1)=".",FALSE,TRUE)</formula>
    </cfRule>
    <cfRule type="expression" priority="1104" dxfId="2101">
      <formula>IF(RIGHT(TEXT(AU504,"0.#"),1)=".",TRUE,FALSE)</formula>
    </cfRule>
  </conditionalFormatting>
  <conditionalFormatting sqref="AU502">
    <cfRule type="expression" priority="1107" dxfId="2100">
      <formula>IF(RIGHT(TEXT(AU502,"0.#"),1)=".",FALSE,TRUE)</formula>
    </cfRule>
    <cfRule type="expression" priority="1108" dxfId="2101">
      <formula>IF(RIGHT(TEXT(AU502,"0.#"),1)=".",TRUE,FALSE)</formula>
    </cfRule>
  </conditionalFormatting>
  <conditionalFormatting sqref="AU503">
    <cfRule type="expression" priority="1105" dxfId="2100">
      <formula>IF(RIGHT(TEXT(AU503,"0.#"),1)=".",FALSE,TRUE)</formula>
    </cfRule>
    <cfRule type="expression" priority="1106" dxfId="2101">
      <formula>IF(RIGHT(TEXT(AU503,"0.#"),1)=".",TRUE,FALSE)</formula>
    </cfRule>
  </conditionalFormatting>
  <conditionalFormatting sqref="AI504">
    <cfRule type="expression" priority="1097" dxfId="2100">
      <formula>IF(RIGHT(TEXT(AI504,"0.#"),1)=".",FALSE,TRUE)</formula>
    </cfRule>
    <cfRule type="expression" priority="1098" dxfId="2101">
      <formula>IF(RIGHT(TEXT(AI504,"0.#"),1)=".",TRUE,FALSE)</formula>
    </cfRule>
  </conditionalFormatting>
  <conditionalFormatting sqref="AI502">
    <cfRule type="expression" priority="1101" dxfId="2100">
      <formula>IF(RIGHT(TEXT(AI502,"0.#"),1)=".",FALSE,TRUE)</formula>
    </cfRule>
    <cfRule type="expression" priority="1102" dxfId="2101">
      <formula>IF(RIGHT(TEXT(AI502,"0.#"),1)=".",TRUE,FALSE)</formula>
    </cfRule>
  </conditionalFormatting>
  <conditionalFormatting sqref="AI503">
    <cfRule type="expression" priority="1099" dxfId="2100">
      <formula>IF(RIGHT(TEXT(AI503,"0.#"),1)=".",FALSE,TRUE)</formula>
    </cfRule>
    <cfRule type="expression" priority="1100" dxfId="2101">
      <formula>IF(RIGHT(TEXT(AI503,"0.#"),1)=".",TRUE,FALSE)</formula>
    </cfRule>
  </conditionalFormatting>
  <conditionalFormatting sqref="AQ502">
    <cfRule type="expression" priority="1091" dxfId="2100">
      <formula>IF(RIGHT(TEXT(AQ502,"0.#"),1)=".",FALSE,TRUE)</formula>
    </cfRule>
    <cfRule type="expression" priority="1092" dxfId="2101">
      <formula>IF(RIGHT(TEXT(AQ502,"0.#"),1)=".",TRUE,FALSE)</formula>
    </cfRule>
  </conditionalFormatting>
  <conditionalFormatting sqref="AQ503">
    <cfRule type="expression" priority="1095" dxfId="2100">
      <formula>IF(RIGHT(TEXT(AQ503,"0.#"),1)=".",FALSE,TRUE)</formula>
    </cfRule>
    <cfRule type="expression" priority="1096" dxfId="2101">
      <formula>IF(RIGHT(TEXT(AQ503,"0.#"),1)=".",TRUE,FALSE)</formula>
    </cfRule>
  </conditionalFormatting>
  <conditionalFormatting sqref="AQ504">
    <cfRule type="expression" priority="1093" dxfId="2100">
      <formula>IF(RIGHT(TEXT(AQ504,"0.#"),1)=".",FALSE,TRUE)</formula>
    </cfRule>
    <cfRule type="expression" priority="1094" dxfId="2101">
      <formula>IF(RIGHT(TEXT(AQ504,"0.#"),1)=".",TRUE,FALSE)</formula>
    </cfRule>
  </conditionalFormatting>
  <conditionalFormatting sqref="AE509">
    <cfRule type="expression" priority="1085" dxfId="2100">
      <formula>IF(RIGHT(TEXT(AE509,"0.#"),1)=".",FALSE,TRUE)</formula>
    </cfRule>
    <cfRule type="expression" priority="1086" dxfId="2101">
      <formula>IF(RIGHT(TEXT(AE509,"0.#"),1)=".",TRUE,FALSE)</formula>
    </cfRule>
  </conditionalFormatting>
  <conditionalFormatting sqref="AE507">
    <cfRule type="expression" priority="1089" dxfId="2100">
      <formula>IF(RIGHT(TEXT(AE507,"0.#"),1)=".",FALSE,TRUE)</formula>
    </cfRule>
    <cfRule type="expression" priority="1090" dxfId="2101">
      <formula>IF(RIGHT(TEXT(AE507,"0.#"),1)=".",TRUE,FALSE)</formula>
    </cfRule>
  </conditionalFormatting>
  <conditionalFormatting sqref="AE508">
    <cfRule type="expression" priority="1087" dxfId="2100">
      <formula>IF(RIGHT(TEXT(AE508,"0.#"),1)=".",FALSE,TRUE)</formula>
    </cfRule>
    <cfRule type="expression" priority="1088" dxfId="2101">
      <formula>IF(RIGHT(TEXT(AE508,"0.#"),1)=".",TRUE,FALSE)</formula>
    </cfRule>
  </conditionalFormatting>
  <conditionalFormatting sqref="AM509">
    <cfRule type="expression" priority="1079" dxfId="2100">
      <formula>IF(RIGHT(TEXT(AM509,"0.#"),1)=".",FALSE,TRUE)</formula>
    </cfRule>
    <cfRule type="expression" priority="1080" dxfId="2101">
      <formula>IF(RIGHT(TEXT(AM509,"0.#"),1)=".",TRUE,FALSE)</formula>
    </cfRule>
  </conditionalFormatting>
  <conditionalFormatting sqref="AM507">
    <cfRule type="expression" priority="1083" dxfId="2100">
      <formula>IF(RIGHT(TEXT(AM507,"0.#"),1)=".",FALSE,TRUE)</formula>
    </cfRule>
    <cfRule type="expression" priority="1084" dxfId="2101">
      <formula>IF(RIGHT(TEXT(AM507,"0.#"),1)=".",TRUE,FALSE)</formula>
    </cfRule>
  </conditionalFormatting>
  <conditionalFormatting sqref="AM508">
    <cfRule type="expression" priority="1081" dxfId="2100">
      <formula>IF(RIGHT(TEXT(AM508,"0.#"),1)=".",FALSE,TRUE)</formula>
    </cfRule>
    <cfRule type="expression" priority="1082" dxfId="2101">
      <formula>IF(RIGHT(TEXT(AM508,"0.#"),1)=".",TRUE,FALSE)</formula>
    </cfRule>
  </conditionalFormatting>
  <conditionalFormatting sqref="AU509">
    <cfRule type="expression" priority="1073" dxfId="2100">
      <formula>IF(RIGHT(TEXT(AU509,"0.#"),1)=".",FALSE,TRUE)</formula>
    </cfRule>
    <cfRule type="expression" priority="1074" dxfId="2101">
      <formula>IF(RIGHT(TEXT(AU509,"0.#"),1)=".",TRUE,FALSE)</formula>
    </cfRule>
  </conditionalFormatting>
  <conditionalFormatting sqref="AU507">
    <cfRule type="expression" priority="1077" dxfId="2100">
      <formula>IF(RIGHT(TEXT(AU507,"0.#"),1)=".",FALSE,TRUE)</formula>
    </cfRule>
    <cfRule type="expression" priority="1078" dxfId="2101">
      <formula>IF(RIGHT(TEXT(AU507,"0.#"),1)=".",TRUE,FALSE)</formula>
    </cfRule>
  </conditionalFormatting>
  <conditionalFormatting sqref="AU508">
    <cfRule type="expression" priority="1075" dxfId="2100">
      <formula>IF(RIGHT(TEXT(AU508,"0.#"),1)=".",FALSE,TRUE)</formula>
    </cfRule>
    <cfRule type="expression" priority="1076" dxfId="2101">
      <formula>IF(RIGHT(TEXT(AU508,"0.#"),1)=".",TRUE,FALSE)</formula>
    </cfRule>
  </conditionalFormatting>
  <conditionalFormatting sqref="AI509">
    <cfRule type="expression" priority="1067" dxfId="2100">
      <formula>IF(RIGHT(TEXT(AI509,"0.#"),1)=".",FALSE,TRUE)</formula>
    </cfRule>
    <cfRule type="expression" priority="1068" dxfId="2101">
      <formula>IF(RIGHT(TEXT(AI509,"0.#"),1)=".",TRUE,FALSE)</formula>
    </cfRule>
  </conditionalFormatting>
  <conditionalFormatting sqref="AI507">
    <cfRule type="expression" priority="1071" dxfId="2100">
      <formula>IF(RIGHT(TEXT(AI507,"0.#"),1)=".",FALSE,TRUE)</formula>
    </cfRule>
    <cfRule type="expression" priority="1072" dxfId="2101">
      <formula>IF(RIGHT(TEXT(AI507,"0.#"),1)=".",TRUE,FALSE)</formula>
    </cfRule>
  </conditionalFormatting>
  <conditionalFormatting sqref="AI508">
    <cfRule type="expression" priority="1069" dxfId="2100">
      <formula>IF(RIGHT(TEXT(AI508,"0.#"),1)=".",FALSE,TRUE)</formula>
    </cfRule>
    <cfRule type="expression" priority="1070" dxfId="2101">
      <formula>IF(RIGHT(TEXT(AI508,"0.#"),1)=".",TRUE,FALSE)</formula>
    </cfRule>
  </conditionalFormatting>
  <conditionalFormatting sqref="AQ507">
    <cfRule type="expression" priority="1061" dxfId="2100">
      <formula>IF(RIGHT(TEXT(AQ507,"0.#"),1)=".",FALSE,TRUE)</formula>
    </cfRule>
    <cfRule type="expression" priority="1062" dxfId="2101">
      <formula>IF(RIGHT(TEXT(AQ507,"0.#"),1)=".",TRUE,FALSE)</formula>
    </cfRule>
  </conditionalFormatting>
  <conditionalFormatting sqref="AQ508">
    <cfRule type="expression" priority="1065" dxfId="2100">
      <formula>IF(RIGHT(TEXT(AQ508,"0.#"),1)=".",FALSE,TRUE)</formula>
    </cfRule>
    <cfRule type="expression" priority="1066" dxfId="2101">
      <formula>IF(RIGHT(TEXT(AQ508,"0.#"),1)=".",TRUE,FALSE)</formula>
    </cfRule>
  </conditionalFormatting>
  <conditionalFormatting sqref="AQ509">
    <cfRule type="expression" priority="1063" dxfId="2100">
      <formula>IF(RIGHT(TEXT(AQ509,"0.#"),1)=".",FALSE,TRUE)</formula>
    </cfRule>
    <cfRule type="expression" priority="1064" dxfId="2101">
      <formula>IF(RIGHT(TEXT(AQ509,"0.#"),1)=".",TRUE,FALSE)</formula>
    </cfRule>
  </conditionalFormatting>
  <conditionalFormatting sqref="AE465">
    <cfRule type="expression" priority="1355" dxfId="2100">
      <formula>IF(RIGHT(TEXT(AE465,"0.#"),1)=".",FALSE,TRUE)</formula>
    </cfRule>
    <cfRule type="expression" priority="1356" dxfId="2101">
      <formula>IF(RIGHT(TEXT(AE465,"0.#"),1)=".",TRUE,FALSE)</formula>
    </cfRule>
  </conditionalFormatting>
  <conditionalFormatting sqref="AE463">
    <cfRule type="expression" priority="1359" dxfId="2100">
      <formula>IF(RIGHT(TEXT(AE463,"0.#"),1)=".",FALSE,TRUE)</formula>
    </cfRule>
    <cfRule type="expression" priority="1360" dxfId="2101">
      <formula>IF(RIGHT(TEXT(AE463,"0.#"),1)=".",TRUE,FALSE)</formula>
    </cfRule>
  </conditionalFormatting>
  <conditionalFormatting sqref="AE464">
    <cfRule type="expression" priority="1357" dxfId="2100">
      <formula>IF(RIGHT(TEXT(AE464,"0.#"),1)=".",FALSE,TRUE)</formula>
    </cfRule>
    <cfRule type="expression" priority="1358" dxfId="2101">
      <formula>IF(RIGHT(TEXT(AE464,"0.#"),1)=".",TRUE,FALSE)</formula>
    </cfRule>
  </conditionalFormatting>
  <conditionalFormatting sqref="AM465">
    <cfRule type="expression" priority="1349" dxfId="2100">
      <formula>IF(RIGHT(TEXT(AM465,"0.#"),1)=".",FALSE,TRUE)</formula>
    </cfRule>
    <cfRule type="expression" priority="1350" dxfId="2101">
      <formula>IF(RIGHT(TEXT(AM465,"0.#"),1)=".",TRUE,FALSE)</formula>
    </cfRule>
  </conditionalFormatting>
  <conditionalFormatting sqref="AM463">
    <cfRule type="expression" priority="1353" dxfId="2100">
      <formula>IF(RIGHT(TEXT(AM463,"0.#"),1)=".",FALSE,TRUE)</formula>
    </cfRule>
    <cfRule type="expression" priority="1354" dxfId="2101">
      <formula>IF(RIGHT(TEXT(AM463,"0.#"),1)=".",TRUE,FALSE)</formula>
    </cfRule>
  </conditionalFormatting>
  <conditionalFormatting sqref="AM464">
    <cfRule type="expression" priority="1351" dxfId="2100">
      <formula>IF(RIGHT(TEXT(AM464,"0.#"),1)=".",FALSE,TRUE)</formula>
    </cfRule>
    <cfRule type="expression" priority="1352" dxfId="2101">
      <formula>IF(RIGHT(TEXT(AM464,"0.#"),1)=".",TRUE,FALSE)</formula>
    </cfRule>
  </conditionalFormatting>
  <conditionalFormatting sqref="AU465">
    <cfRule type="expression" priority="1343" dxfId="2100">
      <formula>IF(RIGHT(TEXT(AU465,"0.#"),1)=".",FALSE,TRUE)</formula>
    </cfRule>
    <cfRule type="expression" priority="1344" dxfId="2101">
      <formula>IF(RIGHT(TEXT(AU465,"0.#"),1)=".",TRUE,FALSE)</formula>
    </cfRule>
  </conditionalFormatting>
  <conditionalFormatting sqref="AU463">
    <cfRule type="expression" priority="1347" dxfId="2100">
      <formula>IF(RIGHT(TEXT(AU463,"0.#"),1)=".",FALSE,TRUE)</formula>
    </cfRule>
    <cfRule type="expression" priority="1348" dxfId="2101">
      <formula>IF(RIGHT(TEXT(AU463,"0.#"),1)=".",TRUE,FALSE)</formula>
    </cfRule>
  </conditionalFormatting>
  <conditionalFormatting sqref="AU464">
    <cfRule type="expression" priority="1345" dxfId="2100">
      <formula>IF(RIGHT(TEXT(AU464,"0.#"),1)=".",FALSE,TRUE)</formula>
    </cfRule>
    <cfRule type="expression" priority="1346" dxfId="2101">
      <formula>IF(RIGHT(TEXT(AU464,"0.#"),1)=".",TRUE,FALSE)</formula>
    </cfRule>
  </conditionalFormatting>
  <conditionalFormatting sqref="AI465">
    <cfRule type="expression" priority="1337" dxfId="2100">
      <formula>IF(RIGHT(TEXT(AI465,"0.#"),1)=".",FALSE,TRUE)</formula>
    </cfRule>
    <cfRule type="expression" priority="1338" dxfId="2101">
      <formula>IF(RIGHT(TEXT(AI465,"0.#"),1)=".",TRUE,FALSE)</formula>
    </cfRule>
  </conditionalFormatting>
  <conditionalFormatting sqref="AI463">
    <cfRule type="expression" priority="1341" dxfId="2100">
      <formula>IF(RIGHT(TEXT(AI463,"0.#"),1)=".",FALSE,TRUE)</formula>
    </cfRule>
    <cfRule type="expression" priority="1342" dxfId="2101">
      <formula>IF(RIGHT(TEXT(AI463,"0.#"),1)=".",TRUE,FALSE)</formula>
    </cfRule>
  </conditionalFormatting>
  <conditionalFormatting sqref="AI464">
    <cfRule type="expression" priority="1339" dxfId="2100">
      <formula>IF(RIGHT(TEXT(AI464,"0.#"),1)=".",FALSE,TRUE)</formula>
    </cfRule>
    <cfRule type="expression" priority="1340" dxfId="2101">
      <formula>IF(RIGHT(TEXT(AI464,"0.#"),1)=".",TRUE,FALSE)</formula>
    </cfRule>
  </conditionalFormatting>
  <conditionalFormatting sqref="AQ463">
    <cfRule type="expression" priority="1331" dxfId="2100">
      <formula>IF(RIGHT(TEXT(AQ463,"0.#"),1)=".",FALSE,TRUE)</formula>
    </cfRule>
    <cfRule type="expression" priority="1332" dxfId="2101">
      <formula>IF(RIGHT(TEXT(AQ463,"0.#"),1)=".",TRUE,FALSE)</formula>
    </cfRule>
  </conditionalFormatting>
  <conditionalFormatting sqref="AQ464">
    <cfRule type="expression" priority="1335" dxfId="2100">
      <formula>IF(RIGHT(TEXT(AQ464,"0.#"),1)=".",FALSE,TRUE)</formula>
    </cfRule>
    <cfRule type="expression" priority="1336" dxfId="2101">
      <formula>IF(RIGHT(TEXT(AQ464,"0.#"),1)=".",TRUE,FALSE)</formula>
    </cfRule>
  </conditionalFormatting>
  <conditionalFormatting sqref="AQ465">
    <cfRule type="expression" priority="1333" dxfId="2100">
      <formula>IF(RIGHT(TEXT(AQ465,"0.#"),1)=".",FALSE,TRUE)</formula>
    </cfRule>
    <cfRule type="expression" priority="1334" dxfId="2101">
      <formula>IF(RIGHT(TEXT(AQ465,"0.#"),1)=".",TRUE,FALSE)</formula>
    </cfRule>
  </conditionalFormatting>
  <conditionalFormatting sqref="AE470">
    <cfRule type="expression" priority="1325" dxfId="2100">
      <formula>IF(RIGHT(TEXT(AE470,"0.#"),1)=".",FALSE,TRUE)</formula>
    </cfRule>
    <cfRule type="expression" priority="1326" dxfId="2101">
      <formula>IF(RIGHT(TEXT(AE470,"0.#"),1)=".",TRUE,FALSE)</formula>
    </cfRule>
  </conditionalFormatting>
  <conditionalFormatting sqref="AE468">
    <cfRule type="expression" priority="1329" dxfId="2100">
      <formula>IF(RIGHT(TEXT(AE468,"0.#"),1)=".",FALSE,TRUE)</formula>
    </cfRule>
    <cfRule type="expression" priority="1330" dxfId="2101">
      <formula>IF(RIGHT(TEXT(AE468,"0.#"),1)=".",TRUE,FALSE)</formula>
    </cfRule>
  </conditionalFormatting>
  <conditionalFormatting sqref="AE469">
    <cfRule type="expression" priority="1327" dxfId="2100">
      <formula>IF(RIGHT(TEXT(AE469,"0.#"),1)=".",FALSE,TRUE)</formula>
    </cfRule>
    <cfRule type="expression" priority="1328" dxfId="2101">
      <formula>IF(RIGHT(TEXT(AE469,"0.#"),1)=".",TRUE,FALSE)</formula>
    </cfRule>
  </conditionalFormatting>
  <conditionalFormatting sqref="AM470">
    <cfRule type="expression" priority="1319" dxfId="2100">
      <formula>IF(RIGHT(TEXT(AM470,"0.#"),1)=".",FALSE,TRUE)</formula>
    </cfRule>
    <cfRule type="expression" priority="1320" dxfId="2101">
      <formula>IF(RIGHT(TEXT(AM470,"0.#"),1)=".",TRUE,FALSE)</formula>
    </cfRule>
  </conditionalFormatting>
  <conditionalFormatting sqref="AM468">
    <cfRule type="expression" priority="1323" dxfId="2100">
      <formula>IF(RIGHT(TEXT(AM468,"0.#"),1)=".",FALSE,TRUE)</formula>
    </cfRule>
    <cfRule type="expression" priority="1324" dxfId="2101">
      <formula>IF(RIGHT(TEXT(AM468,"0.#"),1)=".",TRUE,FALSE)</formula>
    </cfRule>
  </conditionalFormatting>
  <conditionalFormatting sqref="AM469">
    <cfRule type="expression" priority="1321" dxfId="2100">
      <formula>IF(RIGHT(TEXT(AM469,"0.#"),1)=".",FALSE,TRUE)</formula>
    </cfRule>
    <cfRule type="expression" priority="1322" dxfId="2101">
      <formula>IF(RIGHT(TEXT(AM469,"0.#"),1)=".",TRUE,FALSE)</formula>
    </cfRule>
  </conditionalFormatting>
  <conditionalFormatting sqref="AU470">
    <cfRule type="expression" priority="1313" dxfId="2100">
      <formula>IF(RIGHT(TEXT(AU470,"0.#"),1)=".",FALSE,TRUE)</formula>
    </cfRule>
    <cfRule type="expression" priority="1314" dxfId="2101">
      <formula>IF(RIGHT(TEXT(AU470,"0.#"),1)=".",TRUE,FALSE)</formula>
    </cfRule>
  </conditionalFormatting>
  <conditionalFormatting sqref="AU468">
    <cfRule type="expression" priority="1317" dxfId="2100">
      <formula>IF(RIGHT(TEXT(AU468,"0.#"),1)=".",FALSE,TRUE)</formula>
    </cfRule>
    <cfRule type="expression" priority="1318" dxfId="2101">
      <formula>IF(RIGHT(TEXT(AU468,"0.#"),1)=".",TRUE,FALSE)</formula>
    </cfRule>
  </conditionalFormatting>
  <conditionalFormatting sqref="AU469">
    <cfRule type="expression" priority="1315" dxfId="2100">
      <formula>IF(RIGHT(TEXT(AU469,"0.#"),1)=".",FALSE,TRUE)</formula>
    </cfRule>
    <cfRule type="expression" priority="1316" dxfId="2101">
      <formula>IF(RIGHT(TEXT(AU469,"0.#"),1)=".",TRUE,FALSE)</formula>
    </cfRule>
  </conditionalFormatting>
  <conditionalFormatting sqref="AI470">
    <cfRule type="expression" priority="1307" dxfId="2100">
      <formula>IF(RIGHT(TEXT(AI470,"0.#"),1)=".",FALSE,TRUE)</formula>
    </cfRule>
    <cfRule type="expression" priority="1308" dxfId="2101">
      <formula>IF(RIGHT(TEXT(AI470,"0.#"),1)=".",TRUE,FALSE)</formula>
    </cfRule>
  </conditionalFormatting>
  <conditionalFormatting sqref="AI468">
    <cfRule type="expression" priority="1311" dxfId="2100">
      <formula>IF(RIGHT(TEXT(AI468,"0.#"),1)=".",FALSE,TRUE)</formula>
    </cfRule>
    <cfRule type="expression" priority="1312" dxfId="2101">
      <formula>IF(RIGHT(TEXT(AI468,"0.#"),1)=".",TRUE,FALSE)</formula>
    </cfRule>
  </conditionalFormatting>
  <conditionalFormatting sqref="AI469">
    <cfRule type="expression" priority="1309" dxfId="2100">
      <formula>IF(RIGHT(TEXT(AI469,"0.#"),1)=".",FALSE,TRUE)</formula>
    </cfRule>
    <cfRule type="expression" priority="1310" dxfId="2101">
      <formula>IF(RIGHT(TEXT(AI469,"0.#"),1)=".",TRUE,FALSE)</formula>
    </cfRule>
  </conditionalFormatting>
  <conditionalFormatting sqref="AQ468">
    <cfRule type="expression" priority="1301" dxfId="2100">
      <formula>IF(RIGHT(TEXT(AQ468,"0.#"),1)=".",FALSE,TRUE)</formula>
    </cfRule>
    <cfRule type="expression" priority="1302" dxfId="2101">
      <formula>IF(RIGHT(TEXT(AQ468,"0.#"),1)=".",TRUE,FALSE)</formula>
    </cfRule>
  </conditionalFormatting>
  <conditionalFormatting sqref="AQ469">
    <cfRule type="expression" priority="1305" dxfId="2100">
      <formula>IF(RIGHT(TEXT(AQ469,"0.#"),1)=".",FALSE,TRUE)</formula>
    </cfRule>
    <cfRule type="expression" priority="1306" dxfId="2101">
      <formula>IF(RIGHT(TEXT(AQ469,"0.#"),1)=".",TRUE,FALSE)</formula>
    </cfRule>
  </conditionalFormatting>
  <conditionalFormatting sqref="AQ470">
    <cfRule type="expression" priority="1303" dxfId="2100">
      <formula>IF(RIGHT(TEXT(AQ470,"0.#"),1)=".",FALSE,TRUE)</formula>
    </cfRule>
    <cfRule type="expression" priority="1304" dxfId="2101">
      <formula>IF(RIGHT(TEXT(AQ470,"0.#"),1)=".",TRUE,FALSE)</formula>
    </cfRule>
  </conditionalFormatting>
  <conditionalFormatting sqref="AE475">
    <cfRule type="expression" priority="1295" dxfId="2100">
      <formula>IF(RIGHT(TEXT(AE475,"0.#"),1)=".",FALSE,TRUE)</formula>
    </cfRule>
    <cfRule type="expression" priority="1296" dxfId="2101">
      <formula>IF(RIGHT(TEXT(AE475,"0.#"),1)=".",TRUE,FALSE)</formula>
    </cfRule>
  </conditionalFormatting>
  <conditionalFormatting sqref="AE473">
    <cfRule type="expression" priority="1299" dxfId="2100">
      <formula>IF(RIGHT(TEXT(AE473,"0.#"),1)=".",FALSE,TRUE)</formula>
    </cfRule>
    <cfRule type="expression" priority="1300" dxfId="2101">
      <formula>IF(RIGHT(TEXT(AE473,"0.#"),1)=".",TRUE,FALSE)</formula>
    </cfRule>
  </conditionalFormatting>
  <conditionalFormatting sqref="AE474">
    <cfRule type="expression" priority="1297" dxfId="2100">
      <formula>IF(RIGHT(TEXT(AE474,"0.#"),1)=".",FALSE,TRUE)</formula>
    </cfRule>
    <cfRule type="expression" priority="1298" dxfId="2101">
      <formula>IF(RIGHT(TEXT(AE474,"0.#"),1)=".",TRUE,FALSE)</formula>
    </cfRule>
  </conditionalFormatting>
  <conditionalFormatting sqref="AM475">
    <cfRule type="expression" priority="1289" dxfId="2100">
      <formula>IF(RIGHT(TEXT(AM475,"0.#"),1)=".",FALSE,TRUE)</formula>
    </cfRule>
    <cfRule type="expression" priority="1290" dxfId="2101">
      <formula>IF(RIGHT(TEXT(AM475,"0.#"),1)=".",TRUE,FALSE)</formula>
    </cfRule>
  </conditionalFormatting>
  <conditionalFormatting sqref="AM473">
    <cfRule type="expression" priority="1293" dxfId="2100">
      <formula>IF(RIGHT(TEXT(AM473,"0.#"),1)=".",FALSE,TRUE)</formula>
    </cfRule>
    <cfRule type="expression" priority="1294" dxfId="2101">
      <formula>IF(RIGHT(TEXT(AM473,"0.#"),1)=".",TRUE,FALSE)</formula>
    </cfRule>
  </conditionalFormatting>
  <conditionalFormatting sqref="AM474">
    <cfRule type="expression" priority="1291" dxfId="2100">
      <formula>IF(RIGHT(TEXT(AM474,"0.#"),1)=".",FALSE,TRUE)</formula>
    </cfRule>
    <cfRule type="expression" priority="1292" dxfId="2101">
      <formula>IF(RIGHT(TEXT(AM474,"0.#"),1)=".",TRUE,FALSE)</formula>
    </cfRule>
  </conditionalFormatting>
  <conditionalFormatting sqref="AU475">
    <cfRule type="expression" priority="1283" dxfId="2100">
      <formula>IF(RIGHT(TEXT(AU475,"0.#"),1)=".",FALSE,TRUE)</formula>
    </cfRule>
    <cfRule type="expression" priority="1284" dxfId="2101">
      <formula>IF(RIGHT(TEXT(AU475,"0.#"),1)=".",TRUE,FALSE)</formula>
    </cfRule>
  </conditionalFormatting>
  <conditionalFormatting sqref="AU473">
    <cfRule type="expression" priority="1287" dxfId="2100">
      <formula>IF(RIGHT(TEXT(AU473,"0.#"),1)=".",FALSE,TRUE)</formula>
    </cfRule>
    <cfRule type="expression" priority="1288" dxfId="2101">
      <formula>IF(RIGHT(TEXT(AU473,"0.#"),1)=".",TRUE,FALSE)</formula>
    </cfRule>
  </conditionalFormatting>
  <conditionalFormatting sqref="AU474">
    <cfRule type="expression" priority="1285" dxfId="2100">
      <formula>IF(RIGHT(TEXT(AU474,"0.#"),1)=".",FALSE,TRUE)</formula>
    </cfRule>
    <cfRule type="expression" priority="1286" dxfId="2101">
      <formula>IF(RIGHT(TEXT(AU474,"0.#"),1)=".",TRUE,FALSE)</formula>
    </cfRule>
  </conditionalFormatting>
  <conditionalFormatting sqref="AI475">
    <cfRule type="expression" priority="1277" dxfId="2100">
      <formula>IF(RIGHT(TEXT(AI475,"0.#"),1)=".",FALSE,TRUE)</formula>
    </cfRule>
    <cfRule type="expression" priority="1278" dxfId="2101">
      <formula>IF(RIGHT(TEXT(AI475,"0.#"),1)=".",TRUE,FALSE)</formula>
    </cfRule>
  </conditionalFormatting>
  <conditionalFormatting sqref="AI473">
    <cfRule type="expression" priority="1281" dxfId="2100">
      <formula>IF(RIGHT(TEXT(AI473,"0.#"),1)=".",FALSE,TRUE)</formula>
    </cfRule>
    <cfRule type="expression" priority="1282" dxfId="2101">
      <formula>IF(RIGHT(TEXT(AI473,"0.#"),1)=".",TRUE,FALSE)</formula>
    </cfRule>
  </conditionalFormatting>
  <conditionalFormatting sqref="AI474">
    <cfRule type="expression" priority="1279" dxfId="2100">
      <formula>IF(RIGHT(TEXT(AI474,"0.#"),1)=".",FALSE,TRUE)</formula>
    </cfRule>
    <cfRule type="expression" priority="1280" dxfId="2101">
      <formula>IF(RIGHT(TEXT(AI474,"0.#"),1)=".",TRUE,FALSE)</formula>
    </cfRule>
  </conditionalFormatting>
  <conditionalFormatting sqref="AQ473">
    <cfRule type="expression" priority="1271" dxfId="2100">
      <formula>IF(RIGHT(TEXT(AQ473,"0.#"),1)=".",FALSE,TRUE)</formula>
    </cfRule>
    <cfRule type="expression" priority="1272" dxfId="2101">
      <formula>IF(RIGHT(TEXT(AQ473,"0.#"),1)=".",TRUE,FALSE)</formula>
    </cfRule>
  </conditionalFormatting>
  <conditionalFormatting sqref="AQ474">
    <cfRule type="expression" priority="1275" dxfId="2100">
      <formula>IF(RIGHT(TEXT(AQ474,"0.#"),1)=".",FALSE,TRUE)</formula>
    </cfRule>
    <cfRule type="expression" priority="1276" dxfId="2101">
      <formula>IF(RIGHT(TEXT(AQ474,"0.#"),1)=".",TRUE,FALSE)</formula>
    </cfRule>
  </conditionalFormatting>
  <conditionalFormatting sqref="AQ475">
    <cfRule type="expression" priority="1273" dxfId="2100">
      <formula>IF(RIGHT(TEXT(AQ475,"0.#"),1)=".",FALSE,TRUE)</formula>
    </cfRule>
    <cfRule type="expression" priority="1274" dxfId="2101">
      <formula>IF(RIGHT(TEXT(AQ475,"0.#"),1)=".",TRUE,FALSE)</formula>
    </cfRule>
  </conditionalFormatting>
  <conditionalFormatting sqref="AE480">
    <cfRule type="expression" priority="1265" dxfId="2100">
      <formula>IF(RIGHT(TEXT(AE480,"0.#"),1)=".",FALSE,TRUE)</formula>
    </cfRule>
    <cfRule type="expression" priority="1266" dxfId="2101">
      <formula>IF(RIGHT(TEXT(AE480,"0.#"),1)=".",TRUE,FALSE)</formula>
    </cfRule>
  </conditionalFormatting>
  <conditionalFormatting sqref="AE478">
    <cfRule type="expression" priority="1269" dxfId="2100">
      <formula>IF(RIGHT(TEXT(AE478,"0.#"),1)=".",FALSE,TRUE)</formula>
    </cfRule>
    <cfRule type="expression" priority="1270" dxfId="2101">
      <formula>IF(RIGHT(TEXT(AE478,"0.#"),1)=".",TRUE,FALSE)</formula>
    </cfRule>
  </conditionalFormatting>
  <conditionalFormatting sqref="AE479">
    <cfRule type="expression" priority="1267" dxfId="2100">
      <formula>IF(RIGHT(TEXT(AE479,"0.#"),1)=".",FALSE,TRUE)</formula>
    </cfRule>
    <cfRule type="expression" priority="1268" dxfId="2101">
      <formula>IF(RIGHT(TEXT(AE479,"0.#"),1)=".",TRUE,FALSE)</formula>
    </cfRule>
  </conditionalFormatting>
  <conditionalFormatting sqref="AM480">
    <cfRule type="expression" priority="1259" dxfId="2100">
      <formula>IF(RIGHT(TEXT(AM480,"0.#"),1)=".",FALSE,TRUE)</formula>
    </cfRule>
    <cfRule type="expression" priority="1260" dxfId="2101">
      <formula>IF(RIGHT(TEXT(AM480,"0.#"),1)=".",TRUE,FALSE)</formula>
    </cfRule>
  </conditionalFormatting>
  <conditionalFormatting sqref="AM478">
    <cfRule type="expression" priority="1263" dxfId="2100">
      <formula>IF(RIGHT(TEXT(AM478,"0.#"),1)=".",FALSE,TRUE)</formula>
    </cfRule>
    <cfRule type="expression" priority="1264" dxfId="2101">
      <formula>IF(RIGHT(TEXT(AM478,"0.#"),1)=".",TRUE,FALSE)</formula>
    </cfRule>
  </conditionalFormatting>
  <conditionalFormatting sqref="AM479">
    <cfRule type="expression" priority="1261" dxfId="2100">
      <formula>IF(RIGHT(TEXT(AM479,"0.#"),1)=".",FALSE,TRUE)</formula>
    </cfRule>
    <cfRule type="expression" priority="1262" dxfId="2101">
      <formula>IF(RIGHT(TEXT(AM479,"0.#"),1)=".",TRUE,FALSE)</formula>
    </cfRule>
  </conditionalFormatting>
  <conditionalFormatting sqref="AU480">
    <cfRule type="expression" priority="1253" dxfId="2100">
      <formula>IF(RIGHT(TEXT(AU480,"0.#"),1)=".",FALSE,TRUE)</formula>
    </cfRule>
    <cfRule type="expression" priority="1254" dxfId="2101">
      <formula>IF(RIGHT(TEXT(AU480,"0.#"),1)=".",TRUE,FALSE)</formula>
    </cfRule>
  </conditionalFormatting>
  <conditionalFormatting sqref="AU478">
    <cfRule type="expression" priority="1257" dxfId="2100">
      <formula>IF(RIGHT(TEXT(AU478,"0.#"),1)=".",FALSE,TRUE)</formula>
    </cfRule>
    <cfRule type="expression" priority="1258" dxfId="2101">
      <formula>IF(RIGHT(TEXT(AU478,"0.#"),1)=".",TRUE,FALSE)</formula>
    </cfRule>
  </conditionalFormatting>
  <conditionalFormatting sqref="AU479">
    <cfRule type="expression" priority="1255" dxfId="2100">
      <formula>IF(RIGHT(TEXT(AU479,"0.#"),1)=".",FALSE,TRUE)</formula>
    </cfRule>
    <cfRule type="expression" priority="1256" dxfId="2101">
      <formula>IF(RIGHT(TEXT(AU479,"0.#"),1)=".",TRUE,FALSE)</formula>
    </cfRule>
  </conditionalFormatting>
  <conditionalFormatting sqref="AI480">
    <cfRule type="expression" priority="1247" dxfId="2100">
      <formula>IF(RIGHT(TEXT(AI480,"0.#"),1)=".",FALSE,TRUE)</formula>
    </cfRule>
    <cfRule type="expression" priority="1248" dxfId="2101">
      <formula>IF(RIGHT(TEXT(AI480,"0.#"),1)=".",TRUE,FALSE)</formula>
    </cfRule>
  </conditionalFormatting>
  <conditionalFormatting sqref="AI478">
    <cfRule type="expression" priority="1251" dxfId="2100">
      <formula>IF(RIGHT(TEXT(AI478,"0.#"),1)=".",FALSE,TRUE)</formula>
    </cfRule>
    <cfRule type="expression" priority="1252" dxfId="2101">
      <formula>IF(RIGHT(TEXT(AI478,"0.#"),1)=".",TRUE,FALSE)</formula>
    </cfRule>
  </conditionalFormatting>
  <conditionalFormatting sqref="AI479">
    <cfRule type="expression" priority="1249" dxfId="2100">
      <formula>IF(RIGHT(TEXT(AI479,"0.#"),1)=".",FALSE,TRUE)</formula>
    </cfRule>
    <cfRule type="expression" priority="1250" dxfId="2101">
      <formula>IF(RIGHT(TEXT(AI479,"0.#"),1)=".",TRUE,FALSE)</formula>
    </cfRule>
  </conditionalFormatting>
  <conditionalFormatting sqref="AQ478">
    <cfRule type="expression" priority="1241" dxfId="2100">
      <formula>IF(RIGHT(TEXT(AQ478,"0.#"),1)=".",FALSE,TRUE)</formula>
    </cfRule>
    <cfRule type="expression" priority="1242" dxfId="2101">
      <formula>IF(RIGHT(TEXT(AQ478,"0.#"),1)=".",TRUE,FALSE)</formula>
    </cfRule>
  </conditionalFormatting>
  <conditionalFormatting sqref="AQ479">
    <cfRule type="expression" priority="1245" dxfId="2100">
      <formula>IF(RIGHT(TEXT(AQ479,"0.#"),1)=".",FALSE,TRUE)</formula>
    </cfRule>
    <cfRule type="expression" priority="1246" dxfId="2101">
      <formula>IF(RIGHT(TEXT(AQ479,"0.#"),1)=".",TRUE,FALSE)</formula>
    </cfRule>
  </conditionalFormatting>
  <conditionalFormatting sqref="AQ480">
    <cfRule type="expression" priority="1243" dxfId="2100">
      <formula>IF(RIGHT(TEXT(AQ480,"0.#"),1)=".",FALSE,TRUE)</formula>
    </cfRule>
    <cfRule type="expression" priority="1244" dxfId="2101">
      <formula>IF(RIGHT(TEXT(AQ480,"0.#"),1)=".",TRUE,FALSE)</formula>
    </cfRule>
  </conditionalFormatting>
  <conditionalFormatting sqref="AM47">
    <cfRule type="expression" priority="1535" dxfId="2100">
      <formula>IF(RIGHT(TEXT(AM47,"0.#"),1)=".",FALSE,TRUE)</formula>
    </cfRule>
    <cfRule type="expression" priority="1536" dxfId="2101">
      <formula>IF(RIGHT(TEXT(AM47,"0.#"),1)=".",TRUE,FALSE)</formula>
    </cfRule>
  </conditionalFormatting>
  <conditionalFormatting sqref="AI46">
    <cfRule type="expression" priority="1539" dxfId="2100">
      <formula>IF(RIGHT(TEXT(AI46,"0.#"),1)=".",FALSE,TRUE)</formula>
    </cfRule>
    <cfRule type="expression" priority="1540" dxfId="2101">
      <formula>IF(RIGHT(TEXT(AI46,"0.#"),1)=".",TRUE,FALSE)</formula>
    </cfRule>
  </conditionalFormatting>
  <conditionalFormatting sqref="AM46">
    <cfRule type="expression" priority="1537" dxfId="2100">
      <formula>IF(RIGHT(TEXT(AM46,"0.#"),1)=".",FALSE,TRUE)</formula>
    </cfRule>
    <cfRule type="expression" priority="1538" dxfId="2101">
      <formula>IF(RIGHT(TEXT(AM46,"0.#"),1)=".",TRUE,FALSE)</formula>
    </cfRule>
  </conditionalFormatting>
  <conditionalFormatting sqref="AU46:AU48">
    <cfRule type="expression" priority="1529" dxfId="2100">
      <formula>IF(RIGHT(TEXT(AU46,"0.#"),1)=".",FALSE,TRUE)</formula>
    </cfRule>
    <cfRule type="expression" priority="1530" dxfId="2101">
      <formula>IF(RIGHT(TEXT(AU46,"0.#"),1)=".",TRUE,FALSE)</formula>
    </cfRule>
  </conditionalFormatting>
  <conditionalFormatting sqref="AM48">
    <cfRule type="expression" priority="1533" dxfId="2100">
      <formula>IF(RIGHT(TEXT(AM48,"0.#"),1)=".",FALSE,TRUE)</formula>
    </cfRule>
    <cfRule type="expression" priority="1534" dxfId="2101">
      <formula>IF(RIGHT(TEXT(AM48,"0.#"),1)=".",TRUE,FALSE)</formula>
    </cfRule>
  </conditionalFormatting>
  <conditionalFormatting sqref="AQ46:AQ48">
    <cfRule type="expression" priority="1531" dxfId="2100">
      <formula>IF(RIGHT(TEXT(AQ46,"0.#"),1)=".",FALSE,TRUE)</formula>
    </cfRule>
    <cfRule type="expression" priority="1532" dxfId="2101">
      <formula>IF(RIGHT(TEXT(AQ46,"0.#"),1)=".",TRUE,FALSE)</formula>
    </cfRule>
  </conditionalFormatting>
  <conditionalFormatting sqref="AE146:AE147 AI146:AI147 AM146:AM147 AQ146:AQ147 AU146:AU147">
    <cfRule type="expression" priority="1523" dxfId="2100">
      <formula>IF(RIGHT(TEXT(AE146,"0.#"),1)=".",FALSE,TRUE)</formula>
    </cfRule>
    <cfRule type="expression" priority="1524" dxfId="2101">
      <formula>IF(RIGHT(TEXT(AE146,"0.#"),1)=".",TRUE,FALSE)</formula>
    </cfRule>
  </conditionalFormatting>
  <conditionalFormatting sqref="AE138:AE139 AI138:AI139 AM138:AM139 AQ138:AQ139 AU138:AU139">
    <cfRule type="expression" priority="1527" dxfId="2100">
      <formula>IF(RIGHT(TEXT(AE138,"0.#"),1)=".",FALSE,TRUE)</formula>
    </cfRule>
    <cfRule type="expression" priority="1528" dxfId="2101">
      <formula>IF(RIGHT(TEXT(AE138,"0.#"),1)=".",TRUE,FALSE)</formula>
    </cfRule>
  </conditionalFormatting>
  <conditionalFormatting sqref="AE142:AE143 AI142:AI143 AM142:AM143 AQ142:AQ143 AU142:AU143">
    <cfRule type="expression" priority="1525" dxfId="2100">
      <formula>IF(RIGHT(TEXT(AE142,"0.#"),1)=".",FALSE,TRUE)</formula>
    </cfRule>
    <cfRule type="expression" priority="1526" dxfId="2101">
      <formula>IF(RIGHT(TEXT(AE142,"0.#"),1)=".",TRUE,FALSE)</formula>
    </cfRule>
  </conditionalFormatting>
  <conditionalFormatting sqref="AE198:AE199 AI198:AI199 AM198:AM199 AQ198:AQ199 AU198:AU199">
    <cfRule type="expression" priority="1517" dxfId="2100">
      <formula>IF(RIGHT(TEXT(AE198,"0.#"),1)=".",FALSE,TRUE)</formula>
    </cfRule>
    <cfRule type="expression" priority="1518" dxfId="2101">
      <formula>IF(RIGHT(TEXT(AE198,"0.#"),1)=".",TRUE,FALSE)</formula>
    </cfRule>
  </conditionalFormatting>
  <conditionalFormatting sqref="AE150:AE151 AI150:AI151 AM150:AM151 AQ150:AQ151 AU150:AU151">
    <cfRule type="expression" priority="1521" dxfId="2100">
      <formula>IF(RIGHT(TEXT(AE150,"0.#"),1)=".",FALSE,TRUE)</formula>
    </cfRule>
    <cfRule type="expression" priority="1522" dxfId="2101">
      <formula>IF(RIGHT(TEXT(AE150,"0.#"),1)=".",TRUE,FALSE)</formula>
    </cfRule>
  </conditionalFormatting>
  <conditionalFormatting sqref="AE194:AE195 AI194:AI195 AM194:AM195 AQ194:AQ195 AU194:AU195">
    <cfRule type="expression" priority="1519" dxfId="2100">
      <formula>IF(RIGHT(TEXT(AE194,"0.#"),1)=".",FALSE,TRUE)</formula>
    </cfRule>
    <cfRule type="expression" priority="1520" dxfId="2101">
      <formula>IF(RIGHT(TEXT(AE194,"0.#"),1)=".",TRUE,FALSE)</formula>
    </cfRule>
  </conditionalFormatting>
  <conditionalFormatting sqref="AE210:AE211 AI210:AI211 AM210:AM211 AQ210:AQ211 AU210:AU211">
    <cfRule type="expression" priority="1511" dxfId="2100">
      <formula>IF(RIGHT(TEXT(AE210,"0.#"),1)=".",FALSE,TRUE)</formula>
    </cfRule>
    <cfRule type="expression" priority="1512" dxfId="2101">
      <formula>IF(RIGHT(TEXT(AE210,"0.#"),1)=".",TRUE,FALSE)</formula>
    </cfRule>
  </conditionalFormatting>
  <conditionalFormatting sqref="AE202:AE203 AI202:AI203 AM202:AM203 AQ202:AQ203 AU202:AU203">
    <cfRule type="expression" priority="1515" dxfId="2100">
      <formula>IF(RIGHT(TEXT(AE202,"0.#"),1)=".",FALSE,TRUE)</formula>
    </cfRule>
    <cfRule type="expression" priority="1516" dxfId="2101">
      <formula>IF(RIGHT(TEXT(AE202,"0.#"),1)=".",TRUE,FALSE)</formula>
    </cfRule>
  </conditionalFormatting>
  <conditionalFormatting sqref="AE206:AE207 AI206:AI207 AM206:AM207 AQ206:AQ207 AU206:AU207">
    <cfRule type="expression" priority="1513" dxfId="2100">
      <formula>IF(RIGHT(TEXT(AE206,"0.#"),1)=".",FALSE,TRUE)</formula>
    </cfRule>
    <cfRule type="expression" priority="1514" dxfId="2101">
      <formula>IF(RIGHT(TEXT(AE206,"0.#"),1)=".",TRUE,FALSE)</formula>
    </cfRule>
  </conditionalFormatting>
  <conditionalFormatting sqref="AE262:AE263 AI262:AI263 AM262:AM263 AQ262:AQ263 AU262:AU263">
    <cfRule type="expression" priority="1505" dxfId="2100">
      <formula>IF(RIGHT(TEXT(AE262,"0.#"),1)=".",FALSE,TRUE)</formula>
    </cfRule>
    <cfRule type="expression" priority="1506" dxfId="2101">
      <formula>IF(RIGHT(TEXT(AE262,"0.#"),1)=".",TRUE,FALSE)</formula>
    </cfRule>
  </conditionalFormatting>
  <conditionalFormatting sqref="AE254:AE255 AI254:AI255 AM254:AM255 AQ254:AQ255 AU254:AU255">
    <cfRule type="expression" priority="1509" dxfId="2100">
      <formula>IF(RIGHT(TEXT(AE254,"0.#"),1)=".",FALSE,TRUE)</formula>
    </cfRule>
    <cfRule type="expression" priority="1510" dxfId="2101">
      <formula>IF(RIGHT(TEXT(AE254,"0.#"),1)=".",TRUE,FALSE)</formula>
    </cfRule>
  </conditionalFormatting>
  <conditionalFormatting sqref="AE258:AE259 AI258:AI259 AM258:AM259 AQ258:AQ259 AU258:AU259">
    <cfRule type="expression" priority="1507" dxfId="2100">
      <formula>IF(RIGHT(TEXT(AE258,"0.#"),1)=".",FALSE,TRUE)</formula>
    </cfRule>
    <cfRule type="expression" priority="1508" dxfId="2101">
      <formula>IF(RIGHT(TEXT(AE258,"0.#"),1)=".",TRUE,FALSE)</formula>
    </cfRule>
  </conditionalFormatting>
  <conditionalFormatting sqref="AE314:AE315 AI314:AI315 AM314:AM315 AQ314:AQ315 AU314:AU315">
    <cfRule type="expression" priority="1499" dxfId="2100">
      <formula>IF(RIGHT(TEXT(AE314,"0.#"),1)=".",FALSE,TRUE)</formula>
    </cfRule>
    <cfRule type="expression" priority="1500" dxfId="2101">
      <formula>IF(RIGHT(TEXT(AE314,"0.#"),1)=".",TRUE,FALSE)</formula>
    </cfRule>
  </conditionalFormatting>
  <conditionalFormatting sqref="AE266:AE267 AI266:AI267 AM266:AM267 AQ266:AQ267 AU266:AU267">
    <cfRule type="expression" priority="1503" dxfId="2100">
      <formula>IF(RIGHT(TEXT(AE266,"0.#"),1)=".",FALSE,TRUE)</formula>
    </cfRule>
    <cfRule type="expression" priority="1504" dxfId="2101">
      <formula>IF(RIGHT(TEXT(AE266,"0.#"),1)=".",TRUE,FALSE)</formula>
    </cfRule>
  </conditionalFormatting>
  <conditionalFormatting sqref="AE270:AE271 AI270:AI271 AM270:AM271 AQ270:AQ271 AU270:AU271">
    <cfRule type="expression" priority="1501" dxfId="2100">
      <formula>IF(RIGHT(TEXT(AE270,"0.#"),1)=".",FALSE,TRUE)</formula>
    </cfRule>
    <cfRule type="expression" priority="1502" dxfId="2101">
      <formula>IF(RIGHT(TEXT(AE270,"0.#"),1)=".",TRUE,FALSE)</formula>
    </cfRule>
  </conditionalFormatting>
  <conditionalFormatting sqref="AE326:AE327 AI326:AI327 AM326:AM327 AQ326:AQ327 AU326:AU327">
    <cfRule type="expression" priority="1493" dxfId="2100">
      <formula>IF(RIGHT(TEXT(AE326,"0.#"),1)=".",FALSE,TRUE)</formula>
    </cfRule>
    <cfRule type="expression" priority="1494" dxfId="2101">
      <formula>IF(RIGHT(TEXT(AE326,"0.#"),1)=".",TRUE,FALSE)</formula>
    </cfRule>
  </conditionalFormatting>
  <conditionalFormatting sqref="AE318:AE319 AI318:AI319 AM318:AM319 AQ318:AQ319 AU318:AU319">
    <cfRule type="expression" priority="1497" dxfId="2100">
      <formula>IF(RIGHT(TEXT(AE318,"0.#"),1)=".",FALSE,TRUE)</formula>
    </cfRule>
    <cfRule type="expression" priority="1498" dxfId="2101">
      <formula>IF(RIGHT(TEXT(AE318,"0.#"),1)=".",TRUE,FALSE)</formula>
    </cfRule>
  </conditionalFormatting>
  <conditionalFormatting sqref="AE322:AE323 AI322:AI323 AM322:AM323 AQ322:AQ323 AU322:AU323">
    <cfRule type="expression" priority="1495" dxfId="2100">
      <formula>IF(RIGHT(TEXT(AE322,"0.#"),1)=".",FALSE,TRUE)</formula>
    </cfRule>
    <cfRule type="expression" priority="1496" dxfId="2101">
      <formula>IF(RIGHT(TEXT(AE322,"0.#"),1)=".",TRUE,FALSE)</formula>
    </cfRule>
  </conditionalFormatting>
  <conditionalFormatting sqref="AE378:AE379 AI378:AI379 AM378:AM379 AQ378:AQ379 AU378:AU379">
    <cfRule type="expression" priority="1487" dxfId="2100">
      <formula>IF(RIGHT(TEXT(AE378,"0.#"),1)=".",FALSE,TRUE)</formula>
    </cfRule>
    <cfRule type="expression" priority="1488" dxfId="2101">
      <formula>IF(RIGHT(TEXT(AE378,"0.#"),1)=".",TRUE,FALSE)</formula>
    </cfRule>
  </conditionalFormatting>
  <conditionalFormatting sqref="AE330:AE331 AI330:AI331 AM330:AM331 AQ330:AQ331 AU330:AU331">
    <cfRule type="expression" priority="1491" dxfId="2100">
      <formula>IF(RIGHT(TEXT(AE330,"0.#"),1)=".",FALSE,TRUE)</formula>
    </cfRule>
    <cfRule type="expression" priority="1492" dxfId="2101">
      <formula>IF(RIGHT(TEXT(AE330,"0.#"),1)=".",TRUE,FALSE)</formula>
    </cfRule>
  </conditionalFormatting>
  <conditionalFormatting sqref="AE374:AE375 AI374:AI375 AM374:AM375 AQ374:AQ375 AU374:AU375">
    <cfRule type="expression" priority="1489" dxfId="2100">
      <formula>IF(RIGHT(TEXT(AE374,"0.#"),1)=".",FALSE,TRUE)</formula>
    </cfRule>
    <cfRule type="expression" priority="1490" dxfId="2101">
      <formula>IF(RIGHT(TEXT(AE374,"0.#"),1)=".",TRUE,FALSE)</formula>
    </cfRule>
  </conditionalFormatting>
  <conditionalFormatting sqref="AE390:AE391 AI390:AI391 AM390:AM391 AQ390:AQ391 AU390:AU391">
    <cfRule type="expression" priority="1481" dxfId="2100">
      <formula>IF(RIGHT(TEXT(AE390,"0.#"),1)=".",FALSE,TRUE)</formula>
    </cfRule>
    <cfRule type="expression" priority="1482" dxfId="2101">
      <formula>IF(RIGHT(TEXT(AE390,"0.#"),1)=".",TRUE,FALSE)</formula>
    </cfRule>
  </conditionalFormatting>
  <conditionalFormatting sqref="AE382:AE383 AI382:AI383 AM382:AM383 AQ382:AQ383 AU382:AU383">
    <cfRule type="expression" priority="1485" dxfId="2100">
      <formula>IF(RIGHT(TEXT(AE382,"0.#"),1)=".",FALSE,TRUE)</formula>
    </cfRule>
    <cfRule type="expression" priority="1486" dxfId="2101">
      <formula>IF(RIGHT(TEXT(AE382,"0.#"),1)=".",TRUE,FALSE)</formula>
    </cfRule>
  </conditionalFormatting>
  <conditionalFormatting sqref="AE386:AE387 AI386:AI387 AM386:AM387 AQ386:AQ387 AU386:AU387">
    <cfRule type="expression" priority="1483" dxfId="2100">
      <formula>IF(RIGHT(TEXT(AE386,"0.#"),1)=".",FALSE,TRUE)</formula>
    </cfRule>
    <cfRule type="expression" priority="1484" dxfId="2101">
      <formula>IF(RIGHT(TEXT(AE386,"0.#"),1)=".",TRUE,FALSE)</formula>
    </cfRule>
  </conditionalFormatting>
  <conditionalFormatting sqref="AE440">
    <cfRule type="expression" priority="1475" dxfId="2100">
      <formula>IF(RIGHT(TEXT(AE440,"0.#"),1)=".",FALSE,TRUE)</formula>
    </cfRule>
    <cfRule type="expression" priority="1476" dxfId="2101">
      <formula>IF(RIGHT(TEXT(AE440,"0.#"),1)=".",TRUE,FALSE)</formula>
    </cfRule>
  </conditionalFormatting>
  <conditionalFormatting sqref="AE438">
    <cfRule type="expression" priority="1479" dxfId="2100">
      <formula>IF(RIGHT(TEXT(AE438,"0.#"),1)=".",FALSE,TRUE)</formula>
    </cfRule>
    <cfRule type="expression" priority="1480" dxfId="2101">
      <formula>IF(RIGHT(TEXT(AE438,"0.#"),1)=".",TRUE,FALSE)</formula>
    </cfRule>
  </conditionalFormatting>
  <conditionalFormatting sqref="AE439">
    <cfRule type="expression" priority="1477" dxfId="2100">
      <formula>IF(RIGHT(TEXT(AE439,"0.#"),1)=".",FALSE,TRUE)</formula>
    </cfRule>
    <cfRule type="expression" priority="1478" dxfId="2101">
      <formula>IF(RIGHT(TEXT(AE439,"0.#"),1)=".",TRUE,FALSE)</formula>
    </cfRule>
  </conditionalFormatting>
  <conditionalFormatting sqref="AM440">
    <cfRule type="expression" priority="1469" dxfId="2100">
      <formula>IF(RIGHT(TEXT(AM440,"0.#"),1)=".",FALSE,TRUE)</formula>
    </cfRule>
    <cfRule type="expression" priority="1470" dxfId="2101">
      <formula>IF(RIGHT(TEXT(AM440,"0.#"),1)=".",TRUE,FALSE)</formula>
    </cfRule>
  </conditionalFormatting>
  <conditionalFormatting sqref="AM438">
    <cfRule type="expression" priority="1473" dxfId="2100">
      <formula>IF(RIGHT(TEXT(AM438,"0.#"),1)=".",FALSE,TRUE)</formula>
    </cfRule>
    <cfRule type="expression" priority="1474" dxfId="2101">
      <formula>IF(RIGHT(TEXT(AM438,"0.#"),1)=".",TRUE,FALSE)</formula>
    </cfRule>
  </conditionalFormatting>
  <conditionalFormatting sqref="AM439">
    <cfRule type="expression" priority="1471" dxfId="2100">
      <formula>IF(RIGHT(TEXT(AM439,"0.#"),1)=".",FALSE,TRUE)</formula>
    </cfRule>
    <cfRule type="expression" priority="1472" dxfId="2101">
      <formula>IF(RIGHT(TEXT(AM439,"0.#"),1)=".",TRUE,FALSE)</formula>
    </cfRule>
  </conditionalFormatting>
  <conditionalFormatting sqref="AU440">
    <cfRule type="expression" priority="1463" dxfId="2100">
      <formula>IF(RIGHT(TEXT(AU440,"0.#"),1)=".",FALSE,TRUE)</formula>
    </cfRule>
    <cfRule type="expression" priority="1464" dxfId="2101">
      <formula>IF(RIGHT(TEXT(AU440,"0.#"),1)=".",TRUE,FALSE)</formula>
    </cfRule>
  </conditionalFormatting>
  <conditionalFormatting sqref="AU438">
    <cfRule type="expression" priority="1467" dxfId="2100">
      <formula>IF(RIGHT(TEXT(AU438,"0.#"),1)=".",FALSE,TRUE)</formula>
    </cfRule>
    <cfRule type="expression" priority="1468" dxfId="2101">
      <formula>IF(RIGHT(TEXT(AU438,"0.#"),1)=".",TRUE,FALSE)</formula>
    </cfRule>
  </conditionalFormatting>
  <conditionalFormatting sqref="AU439">
    <cfRule type="expression" priority="1465" dxfId="2100">
      <formula>IF(RIGHT(TEXT(AU439,"0.#"),1)=".",FALSE,TRUE)</formula>
    </cfRule>
    <cfRule type="expression" priority="1466" dxfId="2101">
      <formula>IF(RIGHT(TEXT(AU439,"0.#"),1)=".",TRUE,FALSE)</formula>
    </cfRule>
  </conditionalFormatting>
  <conditionalFormatting sqref="AI440">
    <cfRule type="expression" priority="1457" dxfId="2100">
      <formula>IF(RIGHT(TEXT(AI440,"0.#"),1)=".",FALSE,TRUE)</formula>
    </cfRule>
    <cfRule type="expression" priority="1458" dxfId="2101">
      <formula>IF(RIGHT(TEXT(AI440,"0.#"),1)=".",TRUE,FALSE)</formula>
    </cfRule>
  </conditionalFormatting>
  <conditionalFormatting sqref="AI438">
    <cfRule type="expression" priority="1461" dxfId="2100">
      <formula>IF(RIGHT(TEXT(AI438,"0.#"),1)=".",FALSE,TRUE)</formula>
    </cfRule>
    <cfRule type="expression" priority="1462" dxfId="2101">
      <formula>IF(RIGHT(TEXT(AI438,"0.#"),1)=".",TRUE,FALSE)</formula>
    </cfRule>
  </conditionalFormatting>
  <conditionalFormatting sqref="AI439">
    <cfRule type="expression" priority="1459" dxfId="2100">
      <formula>IF(RIGHT(TEXT(AI439,"0.#"),1)=".",FALSE,TRUE)</formula>
    </cfRule>
    <cfRule type="expression" priority="1460" dxfId="2101">
      <formula>IF(RIGHT(TEXT(AI439,"0.#"),1)=".",TRUE,FALSE)</formula>
    </cfRule>
  </conditionalFormatting>
  <conditionalFormatting sqref="AQ438">
    <cfRule type="expression" priority="1451" dxfId="2100">
      <formula>IF(RIGHT(TEXT(AQ438,"0.#"),1)=".",FALSE,TRUE)</formula>
    </cfRule>
    <cfRule type="expression" priority="1452" dxfId="2101">
      <formula>IF(RIGHT(TEXT(AQ438,"0.#"),1)=".",TRUE,FALSE)</formula>
    </cfRule>
  </conditionalFormatting>
  <conditionalFormatting sqref="AQ439">
    <cfRule type="expression" priority="1455" dxfId="2100">
      <formula>IF(RIGHT(TEXT(AQ439,"0.#"),1)=".",FALSE,TRUE)</formula>
    </cfRule>
    <cfRule type="expression" priority="1456" dxfId="2101">
      <formula>IF(RIGHT(TEXT(AQ439,"0.#"),1)=".",TRUE,FALSE)</formula>
    </cfRule>
  </conditionalFormatting>
  <conditionalFormatting sqref="AQ440">
    <cfRule type="expression" priority="1453" dxfId="2100">
      <formula>IF(RIGHT(TEXT(AQ440,"0.#"),1)=".",FALSE,TRUE)</formula>
    </cfRule>
    <cfRule type="expression" priority="1454" dxfId="2101">
      <formula>IF(RIGHT(TEXT(AQ440,"0.#"),1)=".",TRUE,FALSE)</formula>
    </cfRule>
  </conditionalFormatting>
  <conditionalFormatting sqref="AE445">
    <cfRule type="expression" priority="1445" dxfId="2100">
      <formula>IF(RIGHT(TEXT(AE445,"0.#"),1)=".",FALSE,TRUE)</formula>
    </cfRule>
    <cfRule type="expression" priority="1446" dxfId="2101">
      <formula>IF(RIGHT(TEXT(AE445,"0.#"),1)=".",TRUE,FALSE)</formula>
    </cfRule>
  </conditionalFormatting>
  <conditionalFormatting sqref="AE443">
    <cfRule type="expression" priority="1449" dxfId="2100">
      <formula>IF(RIGHT(TEXT(AE443,"0.#"),1)=".",FALSE,TRUE)</formula>
    </cfRule>
    <cfRule type="expression" priority="1450" dxfId="2101">
      <formula>IF(RIGHT(TEXT(AE443,"0.#"),1)=".",TRUE,FALSE)</formula>
    </cfRule>
  </conditionalFormatting>
  <conditionalFormatting sqref="AE444">
    <cfRule type="expression" priority="1447" dxfId="2100">
      <formula>IF(RIGHT(TEXT(AE444,"0.#"),1)=".",FALSE,TRUE)</formula>
    </cfRule>
    <cfRule type="expression" priority="1448" dxfId="2101">
      <formula>IF(RIGHT(TEXT(AE444,"0.#"),1)=".",TRUE,FALSE)</formula>
    </cfRule>
  </conditionalFormatting>
  <conditionalFormatting sqref="AM445">
    <cfRule type="expression" priority="1439" dxfId="2100">
      <formula>IF(RIGHT(TEXT(AM445,"0.#"),1)=".",FALSE,TRUE)</formula>
    </cfRule>
    <cfRule type="expression" priority="1440" dxfId="2101">
      <formula>IF(RIGHT(TEXT(AM445,"0.#"),1)=".",TRUE,FALSE)</formula>
    </cfRule>
  </conditionalFormatting>
  <conditionalFormatting sqref="AM443">
    <cfRule type="expression" priority="1443" dxfId="2100">
      <formula>IF(RIGHT(TEXT(AM443,"0.#"),1)=".",FALSE,TRUE)</formula>
    </cfRule>
    <cfRule type="expression" priority="1444" dxfId="2101">
      <formula>IF(RIGHT(TEXT(AM443,"0.#"),1)=".",TRUE,FALSE)</formula>
    </cfRule>
  </conditionalFormatting>
  <conditionalFormatting sqref="AM444">
    <cfRule type="expression" priority="1441" dxfId="2100">
      <formula>IF(RIGHT(TEXT(AM444,"0.#"),1)=".",FALSE,TRUE)</formula>
    </cfRule>
    <cfRule type="expression" priority="1442" dxfId="2101">
      <formula>IF(RIGHT(TEXT(AM444,"0.#"),1)=".",TRUE,FALSE)</formula>
    </cfRule>
  </conditionalFormatting>
  <conditionalFormatting sqref="AU445">
    <cfRule type="expression" priority="1433" dxfId="2100">
      <formula>IF(RIGHT(TEXT(AU445,"0.#"),1)=".",FALSE,TRUE)</formula>
    </cfRule>
    <cfRule type="expression" priority="1434" dxfId="2101">
      <formula>IF(RIGHT(TEXT(AU445,"0.#"),1)=".",TRUE,FALSE)</formula>
    </cfRule>
  </conditionalFormatting>
  <conditionalFormatting sqref="AU443">
    <cfRule type="expression" priority="1437" dxfId="2100">
      <formula>IF(RIGHT(TEXT(AU443,"0.#"),1)=".",FALSE,TRUE)</formula>
    </cfRule>
    <cfRule type="expression" priority="1438" dxfId="2101">
      <formula>IF(RIGHT(TEXT(AU443,"0.#"),1)=".",TRUE,FALSE)</formula>
    </cfRule>
  </conditionalFormatting>
  <conditionalFormatting sqref="AU444">
    <cfRule type="expression" priority="1435" dxfId="2100">
      <formula>IF(RIGHT(TEXT(AU444,"0.#"),1)=".",FALSE,TRUE)</formula>
    </cfRule>
    <cfRule type="expression" priority="1436" dxfId="2101">
      <formula>IF(RIGHT(TEXT(AU444,"0.#"),1)=".",TRUE,FALSE)</formula>
    </cfRule>
  </conditionalFormatting>
  <conditionalFormatting sqref="AI445">
    <cfRule type="expression" priority="1427" dxfId="2100">
      <formula>IF(RIGHT(TEXT(AI445,"0.#"),1)=".",FALSE,TRUE)</formula>
    </cfRule>
    <cfRule type="expression" priority="1428" dxfId="2101">
      <formula>IF(RIGHT(TEXT(AI445,"0.#"),1)=".",TRUE,FALSE)</formula>
    </cfRule>
  </conditionalFormatting>
  <conditionalFormatting sqref="AI443">
    <cfRule type="expression" priority="1431" dxfId="2100">
      <formula>IF(RIGHT(TEXT(AI443,"0.#"),1)=".",FALSE,TRUE)</formula>
    </cfRule>
    <cfRule type="expression" priority="1432" dxfId="2101">
      <formula>IF(RIGHT(TEXT(AI443,"0.#"),1)=".",TRUE,FALSE)</formula>
    </cfRule>
  </conditionalFormatting>
  <conditionalFormatting sqref="AI444">
    <cfRule type="expression" priority="1429" dxfId="2100">
      <formula>IF(RIGHT(TEXT(AI444,"0.#"),1)=".",FALSE,TRUE)</formula>
    </cfRule>
    <cfRule type="expression" priority="1430" dxfId="2101">
      <formula>IF(RIGHT(TEXT(AI444,"0.#"),1)=".",TRUE,FALSE)</formula>
    </cfRule>
  </conditionalFormatting>
  <conditionalFormatting sqref="AQ443">
    <cfRule type="expression" priority="1421" dxfId="2100">
      <formula>IF(RIGHT(TEXT(AQ443,"0.#"),1)=".",FALSE,TRUE)</formula>
    </cfRule>
    <cfRule type="expression" priority="1422" dxfId="2101">
      <formula>IF(RIGHT(TEXT(AQ443,"0.#"),1)=".",TRUE,FALSE)</formula>
    </cfRule>
  </conditionalFormatting>
  <conditionalFormatting sqref="AQ444">
    <cfRule type="expression" priority="1425" dxfId="2100">
      <formula>IF(RIGHT(TEXT(AQ444,"0.#"),1)=".",FALSE,TRUE)</formula>
    </cfRule>
    <cfRule type="expression" priority="1426" dxfId="2101">
      <formula>IF(RIGHT(TEXT(AQ444,"0.#"),1)=".",TRUE,FALSE)</formula>
    </cfRule>
  </conditionalFormatting>
  <conditionalFormatting sqref="AQ445">
    <cfRule type="expression" priority="1423" dxfId="2100">
      <formula>IF(RIGHT(TEXT(AQ445,"0.#"),1)=".",FALSE,TRUE)</formula>
    </cfRule>
    <cfRule type="expression" priority="1424" dxfId="2101">
      <formula>IF(RIGHT(TEXT(AQ445,"0.#"),1)=".",TRUE,FALSE)</formula>
    </cfRule>
  </conditionalFormatting>
  <conditionalFormatting sqref="Y872:Y899">
    <cfRule type="expression" priority="1651" dxfId="2100">
      <formula>IF(RIGHT(TEXT(Y872,"0.#"),1)=".",FALSE,TRUE)</formula>
    </cfRule>
    <cfRule type="expression" priority="1652" dxfId="2101">
      <formula>IF(RIGHT(TEXT(Y872,"0.#"),1)=".",TRUE,FALSE)</formula>
    </cfRule>
  </conditionalFormatting>
  <conditionalFormatting sqref="Y870:Y871">
    <cfRule type="expression" priority="1645" dxfId="2100">
      <formula>IF(RIGHT(TEXT(Y870,"0.#"),1)=".",FALSE,TRUE)</formula>
    </cfRule>
    <cfRule type="expression" priority="1646" dxfId="2101">
      <formula>IF(RIGHT(TEXT(Y870,"0.#"),1)=".",TRUE,FALSE)</formula>
    </cfRule>
  </conditionalFormatting>
  <conditionalFormatting sqref="Y905:Y932">
    <cfRule type="expression" priority="1639" dxfId="2100">
      <formula>IF(RIGHT(TEXT(Y905,"0.#"),1)=".",FALSE,TRUE)</formula>
    </cfRule>
    <cfRule type="expression" priority="1640" dxfId="2101">
      <formula>IF(RIGHT(TEXT(Y905,"0.#"),1)=".",TRUE,FALSE)</formula>
    </cfRule>
  </conditionalFormatting>
  <conditionalFormatting sqref="Y903:Y904">
    <cfRule type="expression" priority="1633" dxfId="2100">
      <formula>IF(RIGHT(TEXT(Y903,"0.#"),1)=".",FALSE,TRUE)</formula>
    </cfRule>
    <cfRule type="expression" priority="1634" dxfId="2101">
      <formula>IF(RIGHT(TEXT(Y903,"0.#"),1)=".",TRUE,FALSE)</formula>
    </cfRule>
  </conditionalFormatting>
  <conditionalFormatting sqref="Y938:Y965">
    <cfRule type="expression" priority="1627" dxfId="2100">
      <formula>IF(RIGHT(TEXT(Y938,"0.#"),1)=".",FALSE,TRUE)</formula>
    </cfRule>
    <cfRule type="expression" priority="1628" dxfId="2101">
      <formula>IF(RIGHT(TEXT(Y938,"0.#"),1)=".",TRUE,FALSE)</formula>
    </cfRule>
  </conditionalFormatting>
  <conditionalFormatting sqref="Y936:Y937">
    <cfRule type="expression" priority="1621" dxfId="2100">
      <formula>IF(RIGHT(TEXT(Y936,"0.#"),1)=".",FALSE,TRUE)</formula>
    </cfRule>
    <cfRule type="expression" priority="1622" dxfId="2101">
      <formula>IF(RIGHT(TEXT(Y936,"0.#"),1)=".",TRUE,FALSE)</formula>
    </cfRule>
  </conditionalFormatting>
  <conditionalFormatting sqref="Y971:Y998">
    <cfRule type="expression" priority="1615" dxfId="2100">
      <formula>IF(RIGHT(TEXT(Y971,"0.#"),1)=".",FALSE,TRUE)</formula>
    </cfRule>
    <cfRule type="expression" priority="1616" dxfId="2101">
      <formula>IF(RIGHT(TEXT(Y971,"0.#"),1)=".",TRUE,FALSE)</formula>
    </cfRule>
  </conditionalFormatting>
  <conditionalFormatting sqref="Y969:Y970">
    <cfRule type="expression" priority="1609" dxfId="2100">
      <formula>IF(RIGHT(TEXT(Y969,"0.#"),1)=".",FALSE,TRUE)</formula>
    </cfRule>
    <cfRule type="expression" priority="1610" dxfId="2101">
      <formula>IF(RIGHT(TEXT(Y969,"0.#"),1)=".",TRUE,FALSE)</formula>
    </cfRule>
  </conditionalFormatting>
  <conditionalFormatting sqref="Y1004:Y1031">
    <cfRule type="expression" priority="1603" dxfId="2100">
      <formula>IF(RIGHT(TEXT(Y1004,"0.#"),1)=".",FALSE,TRUE)</formula>
    </cfRule>
    <cfRule type="expression" priority="1604" dxfId="2101">
      <formula>IF(RIGHT(TEXT(Y1004,"0.#"),1)=".",TRUE,FALSE)</formula>
    </cfRule>
  </conditionalFormatting>
  <conditionalFormatting sqref="W23">
    <cfRule type="expression" priority="1887" dxfId="2100">
      <formula>IF(RIGHT(TEXT(W23,"0.#"),1)=".",FALSE,TRUE)</formula>
    </cfRule>
    <cfRule type="expression" priority="1888" dxfId="2101">
      <formula>IF(RIGHT(TEXT(W23,"0.#"),1)=".",TRUE,FALSE)</formula>
    </cfRule>
  </conditionalFormatting>
  <conditionalFormatting sqref="W24:W27">
    <cfRule type="expression" priority="1885" dxfId="2100">
      <formula>IF(RIGHT(TEXT(W24,"0.#"),1)=".",FALSE,TRUE)</formula>
    </cfRule>
    <cfRule type="expression" priority="1886" dxfId="2101">
      <formula>IF(RIGHT(TEXT(W24,"0.#"),1)=".",TRUE,FALSE)</formula>
    </cfRule>
  </conditionalFormatting>
  <conditionalFormatting sqref="W28">
    <cfRule type="expression" priority="1877" dxfId="2100">
      <formula>IF(RIGHT(TEXT(W28,"0.#"),1)=".",FALSE,TRUE)</formula>
    </cfRule>
    <cfRule type="expression" priority="1878" dxfId="2101">
      <formula>IF(RIGHT(TEXT(W28,"0.#"),1)=".",TRUE,FALSE)</formula>
    </cfRule>
  </conditionalFormatting>
  <conditionalFormatting sqref="P23">
    <cfRule type="expression" priority="1875" dxfId="2100">
      <formula>IF(RIGHT(TEXT(P23,"0.#"),1)=".",FALSE,TRUE)</formula>
    </cfRule>
    <cfRule type="expression" priority="1876" dxfId="2101">
      <formula>IF(RIGHT(TEXT(P23,"0.#"),1)=".",TRUE,FALSE)</formula>
    </cfRule>
  </conditionalFormatting>
  <conditionalFormatting sqref="P24:P27">
    <cfRule type="expression" priority="1873" dxfId="2100">
      <formula>IF(RIGHT(TEXT(P24,"0.#"),1)=".",FALSE,TRUE)</formula>
    </cfRule>
    <cfRule type="expression" priority="1874" dxfId="2101">
      <formula>IF(RIGHT(TEXT(P24,"0.#"),1)=".",TRUE,FALSE)</formula>
    </cfRule>
  </conditionalFormatting>
  <conditionalFormatting sqref="P28">
    <cfRule type="expression" priority="1871" dxfId="2100">
      <formula>IF(RIGHT(TEXT(P28,"0.#"),1)=".",FALSE,TRUE)</formula>
    </cfRule>
    <cfRule type="expression" priority="1872" dxfId="2101">
      <formula>IF(RIGHT(TEXT(P28,"0.#"),1)=".",TRUE,FALSE)</formula>
    </cfRule>
  </conditionalFormatting>
  <conditionalFormatting sqref="AQ114">
    <cfRule type="expression" priority="1855" dxfId="2100">
      <formula>IF(RIGHT(TEXT(AQ114,"0.#"),1)=".",FALSE,TRUE)</formula>
    </cfRule>
    <cfRule type="expression" priority="1856" dxfId="2101">
      <formula>IF(RIGHT(TEXT(AQ114,"0.#"),1)=".",TRUE,FALSE)</formula>
    </cfRule>
  </conditionalFormatting>
  <conditionalFormatting sqref="AQ104">
    <cfRule type="expression" priority="1869" dxfId="2100">
      <formula>IF(RIGHT(TEXT(AQ104,"0.#"),1)=".",FALSE,TRUE)</formula>
    </cfRule>
    <cfRule type="expression" priority="1870" dxfId="2101">
      <formula>IF(RIGHT(TEXT(AQ104,"0.#"),1)=".",TRUE,FALSE)</formula>
    </cfRule>
  </conditionalFormatting>
  <conditionalFormatting sqref="AQ105">
    <cfRule type="expression" priority="1867" dxfId="2100">
      <formula>IF(RIGHT(TEXT(AQ105,"0.#"),1)=".",FALSE,TRUE)</formula>
    </cfRule>
    <cfRule type="expression" priority="1868" dxfId="2101">
      <formula>IF(RIGHT(TEXT(AQ105,"0.#"),1)=".",TRUE,FALSE)</formula>
    </cfRule>
  </conditionalFormatting>
  <conditionalFormatting sqref="AQ107">
    <cfRule type="expression" priority="1865" dxfId="2100">
      <formula>IF(RIGHT(TEXT(AQ107,"0.#"),1)=".",FALSE,TRUE)</formula>
    </cfRule>
    <cfRule type="expression" priority="1866" dxfId="2101">
      <formula>IF(RIGHT(TEXT(AQ107,"0.#"),1)=".",TRUE,FALSE)</formula>
    </cfRule>
  </conditionalFormatting>
  <conditionalFormatting sqref="AQ108">
    <cfRule type="expression" priority="1863" dxfId="2100">
      <formula>IF(RIGHT(TEXT(AQ108,"0.#"),1)=".",FALSE,TRUE)</formula>
    </cfRule>
    <cfRule type="expression" priority="1864" dxfId="2101">
      <formula>IF(RIGHT(TEXT(AQ108,"0.#"),1)=".",TRUE,FALSE)</formula>
    </cfRule>
  </conditionalFormatting>
  <conditionalFormatting sqref="AQ110">
    <cfRule type="expression" priority="1861" dxfId="2100">
      <formula>IF(RIGHT(TEXT(AQ110,"0.#"),1)=".",FALSE,TRUE)</formula>
    </cfRule>
    <cfRule type="expression" priority="1862" dxfId="2101">
      <formula>IF(RIGHT(TEXT(AQ110,"0.#"),1)=".",TRUE,FALSE)</formula>
    </cfRule>
  </conditionalFormatting>
  <conditionalFormatting sqref="AQ111">
    <cfRule type="expression" priority="1859" dxfId="2100">
      <formula>IF(RIGHT(TEXT(AQ111,"0.#"),1)=".",FALSE,TRUE)</formula>
    </cfRule>
    <cfRule type="expression" priority="1860" dxfId="2101">
      <formula>IF(RIGHT(TEXT(AQ111,"0.#"),1)=".",TRUE,FALSE)</formula>
    </cfRule>
  </conditionalFormatting>
  <conditionalFormatting sqref="AQ113">
    <cfRule type="expression" priority="1857" dxfId="2100">
      <formula>IF(RIGHT(TEXT(AQ113,"0.#"),1)=".",FALSE,TRUE)</formula>
    </cfRule>
    <cfRule type="expression" priority="1858" dxfId="2101">
      <formula>IF(RIGHT(TEXT(AQ113,"0.#"),1)=".",TRUE,FALSE)</formula>
    </cfRule>
  </conditionalFormatting>
  <conditionalFormatting sqref="AE67">
    <cfRule type="expression" priority="1787" dxfId="2100">
      <formula>IF(RIGHT(TEXT(AE67,"0.#"),1)=".",FALSE,TRUE)</formula>
    </cfRule>
    <cfRule type="expression" priority="1788" dxfId="2101">
      <formula>IF(RIGHT(TEXT(AE67,"0.#"),1)=".",TRUE,FALSE)</formula>
    </cfRule>
  </conditionalFormatting>
  <conditionalFormatting sqref="AE68">
    <cfRule type="expression" priority="1785" dxfId="2100">
      <formula>IF(RIGHT(TEXT(AE68,"0.#"),1)=".",FALSE,TRUE)</formula>
    </cfRule>
    <cfRule type="expression" priority="1786" dxfId="2101">
      <formula>IF(RIGHT(TEXT(AE68,"0.#"),1)=".",TRUE,FALSE)</formula>
    </cfRule>
  </conditionalFormatting>
  <conditionalFormatting sqref="AE69">
    <cfRule type="expression" priority="1783" dxfId="2100">
      <formula>IF(RIGHT(TEXT(AE69,"0.#"),1)=".",FALSE,TRUE)</formula>
    </cfRule>
    <cfRule type="expression" priority="1784" dxfId="2101">
      <formula>IF(RIGHT(TEXT(AE69,"0.#"),1)=".",TRUE,FALSE)</formula>
    </cfRule>
  </conditionalFormatting>
  <conditionalFormatting sqref="AI69">
    <cfRule type="expression" priority="1781" dxfId="2100">
      <formula>IF(RIGHT(TEXT(AI69,"0.#"),1)=".",FALSE,TRUE)</formula>
    </cfRule>
    <cfRule type="expression" priority="1782" dxfId="2101">
      <formula>IF(RIGHT(TEXT(AI69,"0.#"),1)=".",TRUE,FALSE)</formula>
    </cfRule>
  </conditionalFormatting>
  <conditionalFormatting sqref="AI68">
    <cfRule type="expression" priority="1779" dxfId="2100">
      <formula>IF(RIGHT(TEXT(AI68,"0.#"),1)=".",FALSE,TRUE)</formula>
    </cfRule>
    <cfRule type="expression" priority="1780" dxfId="2101">
      <formula>IF(RIGHT(TEXT(AI68,"0.#"),1)=".",TRUE,FALSE)</formula>
    </cfRule>
  </conditionalFormatting>
  <conditionalFormatting sqref="AI67">
    <cfRule type="expression" priority="1777" dxfId="2100">
      <formula>IF(RIGHT(TEXT(AI67,"0.#"),1)=".",FALSE,TRUE)</formula>
    </cfRule>
    <cfRule type="expression" priority="1778" dxfId="2101">
      <formula>IF(RIGHT(TEXT(AI67,"0.#"),1)=".",TRUE,FALSE)</formula>
    </cfRule>
  </conditionalFormatting>
  <conditionalFormatting sqref="AM67">
    <cfRule type="expression" priority="1775" dxfId="2100">
      <formula>IF(RIGHT(TEXT(AM67,"0.#"),1)=".",FALSE,TRUE)</formula>
    </cfRule>
    <cfRule type="expression" priority="1776" dxfId="2101">
      <formula>IF(RIGHT(TEXT(AM67,"0.#"),1)=".",TRUE,FALSE)</formula>
    </cfRule>
  </conditionalFormatting>
  <conditionalFormatting sqref="AM68">
    <cfRule type="expression" priority="1773" dxfId="2100">
      <formula>IF(RIGHT(TEXT(AM68,"0.#"),1)=".",FALSE,TRUE)</formula>
    </cfRule>
    <cfRule type="expression" priority="1774" dxfId="2101">
      <formula>IF(RIGHT(TEXT(AM68,"0.#"),1)=".",TRUE,FALSE)</formula>
    </cfRule>
  </conditionalFormatting>
  <conditionalFormatting sqref="AM69">
    <cfRule type="expression" priority="1771" dxfId="2100">
      <formula>IF(RIGHT(TEXT(AM69,"0.#"),1)=".",FALSE,TRUE)</formula>
    </cfRule>
    <cfRule type="expression" priority="1772" dxfId="2101">
      <formula>IF(RIGHT(TEXT(AM69,"0.#"),1)=".",TRUE,FALSE)</formula>
    </cfRule>
  </conditionalFormatting>
  <conditionalFormatting sqref="AQ67:AQ69">
    <cfRule type="expression" priority="1769" dxfId="2100">
      <formula>IF(RIGHT(TEXT(AQ67,"0.#"),1)=".",FALSE,TRUE)</formula>
    </cfRule>
    <cfRule type="expression" priority="1770" dxfId="2101">
      <formula>IF(RIGHT(TEXT(AQ67,"0.#"),1)=".",TRUE,FALSE)</formula>
    </cfRule>
  </conditionalFormatting>
  <conditionalFormatting sqref="AU67:AU69">
    <cfRule type="expression" priority="1767" dxfId="2100">
      <formula>IF(RIGHT(TEXT(AU67,"0.#"),1)=".",FALSE,TRUE)</formula>
    </cfRule>
    <cfRule type="expression" priority="1768" dxfId="2101">
      <formula>IF(RIGHT(TEXT(AU67,"0.#"),1)=".",TRUE,FALSE)</formula>
    </cfRule>
  </conditionalFormatting>
  <conditionalFormatting sqref="AE70">
    <cfRule type="expression" priority="1765" dxfId="2100">
      <formula>IF(RIGHT(TEXT(AE70,"0.#"),1)=".",FALSE,TRUE)</formula>
    </cfRule>
    <cfRule type="expression" priority="1766" dxfId="2101">
      <formula>IF(RIGHT(TEXT(AE70,"0.#"),1)=".",TRUE,FALSE)</formula>
    </cfRule>
  </conditionalFormatting>
  <conditionalFormatting sqref="AE71">
    <cfRule type="expression" priority="1763" dxfId="2100">
      <formula>IF(RIGHT(TEXT(AE71,"0.#"),1)=".",FALSE,TRUE)</formula>
    </cfRule>
    <cfRule type="expression" priority="1764" dxfId="2101">
      <formula>IF(RIGHT(TEXT(AE71,"0.#"),1)=".",TRUE,FALSE)</formula>
    </cfRule>
  </conditionalFormatting>
  <conditionalFormatting sqref="AE72">
    <cfRule type="expression" priority="1761" dxfId="2100">
      <formula>IF(RIGHT(TEXT(AE72,"0.#"),1)=".",FALSE,TRUE)</formula>
    </cfRule>
    <cfRule type="expression" priority="1762" dxfId="2101">
      <formula>IF(RIGHT(TEXT(AE72,"0.#"),1)=".",TRUE,FALSE)</formula>
    </cfRule>
  </conditionalFormatting>
  <conditionalFormatting sqref="AI72">
    <cfRule type="expression" priority="1759" dxfId="2100">
      <formula>IF(RIGHT(TEXT(AI72,"0.#"),1)=".",FALSE,TRUE)</formula>
    </cfRule>
    <cfRule type="expression" priority="1760" dxfId="2101">
      <formula>IF(RIGHT(TEXT(AI72,"0.#"),1)=".",TRUE,FALSE)</formula>
    </cfRule>
  </conditionalFormatting>
  <conditionalFormatting sqref="AI71">
    <cfRule type="expression" priority="1757" dxfId="2100">
      <formula>IF(RIGHT(TEXT(AI71,"0.#"),1)=".",FALSE,TRUE)</formula>
    </cfRule>
    <cfRule type="expression" priority="1758" dxfId="2101">
      <formula>IF(RIGHT(TEXT(AI71,"0.#"),1)=".",TRUE,FALSE)</formula>
    </cfRule>
  </conditionalFormatting>
  <conditionalFormatting sqref="AI70">
    <cfRule type="expression" priority="1755" dxfId="2100">
      <formula>IF(RIGHT(TEXT(AI70,"0.#"),1)=".",FALSE,TRUE)</formula>
    </cfRule>
    <cfRule type="expression" priority="1756" dxfId="2101">
      <formula>IF(RIGHT(TEXT(AI70,"0.#"),1)=".",TRUE,FALSE)</formula>
    </cfRule>
  </conditionalFormatting>
  <conditionalFormatting sqref="AM70">
    <cfRule type="expression" priority="1753" dxfId="2100">
      <formula>IF(RIGHT(TEXT(AM70,"0.#"),1)=".",FALSE,TRUE)</formula>
    </cfRule>
    <cfRule type="expression" priority="1754" dxfId="2101">
      <formula>IF(RIGHT(TEXT(AM70,"0.#"),1)=".",TRUE,FALSE)</formula>
    </cfRule>
  </conditionalFormatting>
  <conditionalFormatting sqref="AM71">
    <cfRule type="expression" priority="1751" dxfId="2100">
      <formula>IF(RIGHT(TEXT(AM71,"0.#"),1)=".",FALSE,TRUE)</formula>
    </cfRule>
    <cfRule type="expression" priority="1752" dxfId="2101">
      <formula>IF(RIGHT(TEXT(AM71,"0.#"),1)=".",TRUE,FALSE)</formula>
    </cfRule>
  </conditionalFormatting>
  <conditionalFormatting sqref="AM72">
    <cfRule type="expression" priority="1749" dxfId="2100">
      <formula>IF(RIGHT(TEXT(AM72,"0.#"),1)=".",FALSE,TRUE)</formula>
    </cfRule>
    <cfRule type="expression" priority="1750" dxfId="2101">
      <formula>IF(RIGHT(TEXT(AM72,"0.#"),1)=".",TRUE,FALSE)</formula>
    </cfRule>
  </conditionalFormatting>
  <conditionalFormatting sqref="AQ70:AQ72">
    <cfRule type="expression" priority="1747" dxfId="2100">
      <formula>IF(RIGHT(TEXT(AQ70,"0.#"),1)=".",FALSE,TRUE)</formula>
    </cfRule>
    <cfRule type="expression" priority="1748" dxfId="2101">
      <formula>IF(RIGHT(TEXT(AQ70,"0.#"),1)=".",TRUE,FALSE)</formula>
    </cfRule>
  </conditionalFormatting>
  <conditionalFormatting sqref="AU70:AU72">
    <cfRule type="expression" priority="1745" dxfId="2100">
      <formula>IF(RIGHT(TEXT(AU70,"0.#"),1)=".",FALSE,TRUE)</formula>
    </cfRule>
    <cfRule type="expression" priority="1746" dxfId="2101">
      <formula>IF(RIGHT(TEXT(AU70,"0.#"),1)=".",TRUE,FALSE)</formula>
    </cfRule>
  </conditionalFormatting>
  <conditionalFormatting sqref="AU656">
    <cfRule type="expression" priority="263" dxfId="2100">
      <formula>IF(RIGHT(TEXT(AU656,"0.#"),1)=".",FALSE,TRUE)</formula>
    </cfRule>
    <cfRule type="expression" priority="264" dxfId="2101">
      <formula>IF(RIGHT(TEXT(AU656,"0.#"),1)=".",TRUE,FALSE)</formula>
    </cfRule>
  </conditionalFormatting>
  <conditionalFormatting sqref="AI654">
    <cfRule type="expression" priority="261" dxfId="2100">
      <formula>IF(RIGHT(TEXT(AI654,"0.#"),1)=".",FALSE,TRUE)</formula>
    </cfRule>
    <cfRule type="expression" priority="262" dxfId="2101">
      <formula>IF(RIGHT(TEXT(AI654,"0.#"),1)=".",TRUE,FALSE)</formula>
    </cfRule>
  </conditionalFormatting>
  <conditionalFormatting sqref="AI655">
    <cfRule type="expression" priority="259" dxfId="2100">
      <formula>IF(RIGHT(TEXT(AI655,"0.#"),1)=".",FALSE,TRUE)</formula>
    </cfRule>
    <cfRule type="expression" priority="260" dxfId="2101">
      <formula>IF(RIGHT(TEXT(AI655,"0.#"),1)=".",TRUE,FALSE)</formula>
    </cfRule>
  </conditionalFormatting>
  <conditionalFormatting sqref="AI656">
    <cfRule type="expression" priority="257" dxfId="2100">
      <formula>IF(RIGHT(TEXT(AI656,"0.#"),1)=".",FALSE,TRUE)</formula>
    </cfRule>
    <cfRule type="expression" priority="258" dxfId="2101">
      <formula>IF(RIGHT(TEXT(AI656,"0.#"),1)=".",TRUE,FALSE)</formula>
    </cfRule>
  </conditionalFormatting>
  <conditionalFormatting sqref="AQ655">
    <cfRule type="expression" priority="255" dxfId="2100">
      <formula>IF(RIGHT(TEXT(AQ655,"0.#"),1)=".",FALSE,TRUE)</formula>
    </cfRule>
    <cfRule type="expression" priority="256" dxfId="2101">
      <formula>IF(RIGHT(TEXT(AQ655,"0.#"),1)=".",TRUE,FALSE)</formula>
    </cfRule>
  </conditionalFormatting>
  <conditionalFormatting sqref="AI696">
    <cfRule type="expression" priority="47" dxfId="2100">
      <formula>IF(RIGHT(TEXT(AI696,"0.#"),1)=".",FALSE,TRUE)</formula>
    </cfRule>
    <cfRule type="expression" priority="48" dxfId="2101">
      <formula>IF(RIGHT(TEXT(AI696,"0.#"),1)=".",TRUE,FALSE)</formula>
    </cfRule>
  </conditionalFormatting>
  <conditionalFormatting sqref="AQ694">
    <cfRule type="expression" priority="41" dxfId="2100">
      <formula>IF(RIGHT(TEXT(AQ694,"0.#"),1)=".",FALSE,TRUE)</formula>
    </cfRule>
    <cfRule type="expression" priority="42" dxfId="2101">
      <formula>IF(RIGHT(TEXT(AQ694,"0.#"),1)=".",TRUE,FALSE)</formula>
    </cfRule>
  </conditionalFormatting>
  <conditionalFormatting sqref="AL872:AO899">
    <cfRule type="expression" priority="1653" dxfId="2102">
      <formula>IF(AND(AL872&gt;=0,RIGHT(TEXT(AL872,"0.#"),1)&lt;&gt;"."),TRUE,FALSE)</formula>
    </cfRule>
    <cfRule type="expression" priority="1654" dxfId="2103">
      <formula>IF(AND(AL872&gt;=0,RIGHT(TEXT(AL872,"0.#"),1)="."),TRUE,FALSE)</formula>
    </cfRule>
    <cfRule type="expression" priority="1655" dxfId="2104">
      <formula>IF(AND(AL872&lt;0,RIGHT(TEXT(AL872,"0.#"),1)&lt;&gt;"."),TRUE,FALSE)</formula>
    </cfRule>
    <cfRule type="expression" priority="1656" dxfId="2105">
      <formula>IF(AND(AL872&lt;0,RIGHT(TEXT(AL872,"0.#"),1)="."),TRUE,FALSE)</formula>
    </cfRule>
  </conditionalFormatting>
  <conditionalFormatting sqref="AL870:AO871">
    <cfRule type="expression" priority="1647" dxfId="2102">
      <formula>IF(AND(AL870&gt;=0,RIGHT(TEXT(AL870,"0.#"),1)&lt;&gt;"."),TRUE,FALSE)</formula>
    </cfRule>
    <cfRule type="expression" priority="1648" dxfId="2103">
      <formula>IF(AND(AL870&gt;=0,RIGHT(TEXT(AL870,"0.#"),1)="."),TRUE,FALSE)</formula>
    </cfRule>
    <cfRule type="expression" priority="1649" dxfId="2104">
      <formula>IF(AND(AL870&lt;0,RIGHT(TEXT(AL870,"0.#"),1)&lt;&gt;"."),TRUE,FALSE)</formula>
    </cfRule>
    <cfRule type="expression" priority="1650" dxfId="2105">
      <formula>IF(AND(AL870&lt;0,RIGHT(TEXT(AL870,"0.#"),1)="."),TRUE,FALSE)</formula>
    </cfRule>
  </conditionalFormatting>
  <conditionalFormatting sqref="AL905:AO932">
    <cfRule type="expression" priority="1641" dxfId="2102">
      <formula>IF(AND(AL905&gt;=0,RIGHT(TEXT(AL905,"0.#"),1)&lt;&gt;"."),TRUE,FALSE)</formula>
    </cfRule>
    <cfRule type="expression" priority="1642" dxfId="2103">
      <formula>IF(AND(AL905&gt;=0,RIGHT(TEXT(AL905,"0.#"),1)="."),TRUE,FALSE)</formula>
    </cfRule>
    <cfRule type="expression" priority="1643" dxfId="2104">
      <formula>IF(AND(AL905&lt;0,RIGHT(TEXT(AL905,"0.#"),1)&lt;&gt;"."),TRUE,FALSE)</formula>
    </cfRule>
    <cfRule type="expression" priority="1644" dxfId="2105">
      <formula>IF(AND(AL905&lt;0,RIGHT(TEXT(AL905,"0.#"),1)="."),TRUE,FALSE)</formula>
    </cfRule>
  </conditionalFormatting>
  <conditionalFormatting sqref="AL903:AO904">
    <cfRule type="expression" priority="1635" dxfId="2102">
      <formula>IF(AND(AL903&gt;=0,RIGHT(TEXT(AL903,"0.#"),1)&lt;&gt;"."),TRUE,FALSE)</formula>
    </cfRule>
    <cfRule type="expression" priority="1636" dxfId="2103">
      <formula>IF(AND(AL903&gt;=0,RIGHT(TEXT(AL903,"0.#"),1)="."),TRUE,FALSE)</formula>
    </cfRule>
    <cfRule type="expression" priority="1637" dxfId="2104">
      <formula>IF(AND(AL903&lt;0,RIGHT(TEXT(AL903,"0.#"),1)&lt;&gt;"."),TRUE,FALSE)</formula>
    </cfRule>
    <cfRule type="expression" priority="1638" dxfId="2105">
      <formula>IF(AND(AL903&lt;0,RIGHT(TEXT(AL903,"0.#"),1)="."),TRUE,FALSE)</formula>
    </cfRule>
  </conditionalFormatting>
  <conditionalFormatting sqref="AL938:AO965">
    <cfRule type="expression" priority="1629" dxfId="2102">
      <formula>IF(AND(AL938&gt;=0,RIGHT(TEXT(AL938,"0.#"),1)&lt;&gt;"."),TRUE,FALSE)</formula>
    </cfRule>
    <cfRule type="expression" priority="1630" dxfId="2103">
      <formula>IF(AND(AL938&gt;=0,RIGHT(TEXT(AL938,"0.#"),1)="."),TRUE,FALSE)</formula>
    </cfRule>
    <cfRule type="expression" priority="1631" dxfId="2104">
      <formula>IF(AND(AL938&lt;0,RIGHT(TEXT(AL938,"0.#"),1)&lt;&gt;"."),TRUE,FALSE)</formula>
    </cfRule>
    <cfRule type="expression" priority="1632" dxfId="2105">
      <formula>IF(AND(AL938&lt;0,RIGHT(TEXT(AL938,"0.#"),1)="."),TRUE,FALSE)</formula>
    </cfRule>
  </conditionalFormatting>
  <conditionalFormatting sqref="AL936:AO937">
    <cfRule type="expression" priority="1623" dxfId="2102">
      <formula>IF(AND(AL936&gt;=0,RIGHT(TEXT(AL936,"0.#"),1)&lt;&gt;"."),TRUE,FALSE)</formula>
    </cfRule>
    <cfRule type="expression" priority="1624" dxfId="2103">
      <formula>IF(AND(AL936&gt;=0,RIGHT(TEXT(AL936,"0.#"),1)="."),TRUE,FALSE)</formula>
    </cfRule>
    <cfRule type="expression" priority="1625" dxfId="2104">
      <formula>IF(AND(AL936&lt;0,RIGHT(TEXT(AL936,"0.#"),1)&lt;&gt;"."),TRUE,FALSE)</formula>
    </cfRule>
    <cfRule type="expression" priority="1626" dxfId="2105">
      <formula>IF(AND(AL936&lt;0,RIGHT(TEXT(AL936,"0.#"),1)="."),TRUE,FALSE)</formula>
    </cfRule>
  </conditionalFormatting>
  <conditionalFormatting sqref="AL971:AO998">
    <cfRule type="expression" priority="1617" dxfId="2102">
      <formula>IF(AND(AL971&gt;=0,RIGHT(TEXT(AL971,"0.#"),1)&lt;&gt;"."),TRUE,FALSE)</formula>
    </cfRule>
    <cfRule type="expression" priority="1618" dxfId="2103">
      <formula>IF(AND(AL971&gt;=0,RIGHT(TEXT(AL971,"0.#"),1)="."),TRUE,FALSE)</formula>
    </cfRule>
    <cfRule type="expression" priority="1619" dxfId="2104">
      <formula>IF(AND(AL971&lt;0,RIGHT(TEXT(AL971,"0.#"),1)&lt;&gt;"."),TRUE,FALSE)</formula>
    </cfRule>
    <cfRule type="expression" priority="1620" dxfId="2105">
      <formula>IF(AND(AL971&lt;0,RIGHT(TEXT(AL971,"0.#"),1)="."),TRUE,FALSE)</formula>
    </cfRule>
  </conditionalFormatting>
  <conditionalFormatting sqref="AL969:AO970">
    <cfRule type="expression" priority="1611" dxfId="2102">
      <formula>IF(AND(AL969&gt;=0,RIGHT(TEXT(AL969,"0.#"),1)&lt;&gt;"."),TRUE,FALSE)</formula>
    </cfRule>
    <cfRule type="expression" priority="1612" dxfId="2103">
      <formula>IF(AND(AL969&gt;=0,RIGHT(TEXT(AL969,"0.#"),1)="."),TRUE,FALSE)</formula>
    </cfRule>
    <cfRule type="expression" priority="1613" dxfId="2104">
      <formula>IF(AND(AL969&lt;0,RIGHT(TEXT(AL969,"0.#"),1)&lt;&gt;"."),TRUE,FALSE)</formula>
    </cfRule>
    <cfRule type="expression" priority="1614" dxfId="2105">
      <formula>IF(AND(AL969&lt;0,RIGHT(TEXT(AL969,"0.#"),1)="."),TRUE,FALSE)</formula>
    </cfRule>
  </conditionalFormatting>
  <conditionalFormatting sqref="AL1004:AO1031">
    <cfRule type="expression" priority="1605" dxfId="2102">
      <formula>IF(AND(AL1004&gt;=0,RIGHT(TEXT(AL1004,"0.#"),1)&lt;&gt;"."),TRUE,FALSE)</formula>
    </cfRule>
    <cfRule type="expression" priority="1606" dxfId="2103">
      <formula>IF(AND(AL1004&gt;=0,RIGHT(TEXT(AL1004,"0.#"),1)="."),TRUE,FALSE)</formula>
    </cfRule>
    <cfRule type="expression" priority="1607" dxfId="2104">
      <formula>IF(AND(AL1004&lt;0,RIGHT(TEXT(AL1004,"0.#"),1)&lt;&gt;"."),TRUE,FALSE)</formula>
    </cfRule>
    <cfRule type="expression" priority="1608" dxfId="2105">
      <formula>IF(AND(AL1004&lt;0,RIGHT(TEXT(AL1004,"0.#"),1)="."),TRUE,FALSE)</formula>
    </cfRule>
  </conditionalFormatting>
  <conditionalFormatting sqref="AL1002:AO1003">
    <cfRule type="expression" priority="1599" dxfId="2102">
      <formula>IF(AND(AL1002&gt;=0,RIGHT(TEXT(AL1002,"0.#"),1)&lt;&gt;"."),TRUE,FALSE)</formula>
    </cfRule>
    <cfRule type="expression" priority="1600" dxfId="2103">
      <formula>IF(AND(AL1002&gt;=0,RIGHT(TEXT(AL1002,"0.#"),1)="."),TRUE,FALSE)</formula>
    </cfRule>
    <cfRule type="expression" priority="1601" dxfId="2104">
      <formula>IF(AND(AL1002&lt;0,RIGHT(TEXT(AL1002,"0.#"),1)&lt;&gt;"."),TRUE,FALSE)</formula>
    </cfRule>
    <cfRule type="expression" priority="1602" dxfId="2105">
      <formula>IF(AND(AL1002&lt;0,RIGHT(TEXT(AL1002,"0.#"),1)="."),TRUE,FALSE)</formula>
    </cfRule>
  </conditionalFormatting>
  <conditionalFormatting sqref="Y1002:Y1003">
    <cfRule type="expression" priority="1597" dxfId="2100">
      <formula>IF(RIGHT(TEXT(Y1002,"0.#"),1)=".",FALSE,TRUE)</formula>
    </cfRule>
    <cfRule type="expression" priority="1598" dxfId="2101">
      <formula>IF(RIGHT(TEXT(Y1002,"0.#"),1)=".",TRUE,FALSE)</formula>
    </cfRule>
  </conditionalFormatting>
  <conditionalFormatting sqref="AL1037:AO1064">
    <cfRule type="expression" priority="1593" dxfId="2102">
      <formula>IF(AND(AL1037&gt;=0,RIGHT(TEXT(AL1037,"0.#"),1)&lt;&gt;"."),TRUE,FALSE)</formula>
    </cfRule>
    <cfRule type="expression" priority="1594" dxfId="2103">
      <formula>IF(AND(AL1037&gt;=0,RIGHT(TEXT(AL1037,"0.#"),1)="."),TRUE,FALSE)</formula>
    </cfRule>
    <cfRule type="expression" priority="1595" dxfId="2104">
      <formula>IF(AND(AL1037&lt;0,RIGHT(TEXT(AL1037,"0.#"),1)&lt;&gt;"."),TRUE,FALSE)</formula>
    </cfRule>
    <cfRule type="expression" priority="1596" dxfId="2105">
      <formula>IF(AND(AL1037&lt;0,RIGHT(TEXT(AL1037,"0.#"),1)="."),TRUE,FALSE)</formula>
    </cfRule>
  </conditionalFormatting>
  <conditionalFormatting sqref="Y1037:Y1064">
    <cfRule type="expression" priority="1591" dxfId="2100">
      <formula>IF(RIGHT(TEXT(Y1037,"0.#"),1)=".",FALSE,TRUE)</formula>
    </cfRule>
    <cfRule type="expression" priority="1592" dxfId="2101">
      <formula>IF(RIGHT(TEXT(Y1037,"0.#"),1)=".",TRUE,FALSE)</formula>
    </cfRule>
  </conditionalFormatting>
  <conditionalFormatting sqref="AL1035:AO1036">
    <cfRule type="expression" priority="1587" dxfId="2102">
      <formula>IF(AND(AL1035&gt;=0,RIGHT(TEXT(AL1035,"0.#"),1)&lt;&gt;"."),TRUE,FALSE)</formula>
    </cfRule>
    <cfRule type="expression" priority="1588" dxfId="2103">
      <formula>IF(AND(AL1035&gt;=0,RIGHT(TEXT(AL1035,"0.#"),1)="."),TRUE,FALSE)</formula>
    </cfRule>
    <cfRule type="expression" priority="1589" dxfId="2104">
      <formula>IF(AND(AL1035&lt;0,RIGHT(TEXT(AL1035,"0.#"),1)&lt;&gt;"."),TRUE,FALSE)</formula>
    </cfRule>
    <cfRule type="expression" priority="1590" dxfId="2105">
      <formula>IF(AND(AL1035&lt;0,RIGHT(TEXT(AL1035,"0.#"),1)="."),TRUE,FALSE)</formula>
    </cfRule>
  </conditionalFormatting>
  <conditionalFormatting sqref="Y1035:Y1036">
    <cfRule type="expression" priority="1585" dxfId="2100">
      <formula>IF(RIGHT(TEXT(Y1035,"0.#"),1)=".",FALSE,TRUE)</formula>
    </cfRule>
    <cfRule type="expression" priority="1586" dxfId="2101">
      <formula>IF(RIGHT(TEXT(Y1035,"0.#"),1)=".",TRUE,FALSE)</formula>
    </cfRule>
  </conditionalFormatting>
  <conditionalFormatting sqref="AL1070:AO1097">
    <cfRule type="expression" priority="1581" dxfId="2102">
      <formula>IF(AND(AL1070&gt;=0,RIGHT(TEXT(AL1070,"0.#"),1)&lt;&gt;"."),TRUE,FALSE)</formula>
    </cfRule>
    <cfRule type="expression" priority="1582" dxfId="2103">
      <formula>IF(AND(AL1070&gt;=0,RIGHT(TEXT(AL1070,"0.#"),1)="."),TRUE,FALSE)</formula>
    </cfRule>
    <cfRule type="expression" priority="1583" dxfId="2104">
      <formula>IF(AND(AL1070&lt;0,RIGHT(TEXT(AL1070,"0.#"),1)&lt;&gt;"."),TRUE,FALSE)</formula>
    </cfRule>
    <cfRule type="expression" priority="1584" dxfId="2105">
      <formula>IF(AND(AL1070&lt;0,RIGHT(TEXT(AL1070,"0.#"),1)="."),TRUE,FALSE)</formula>
    </cfRule>
  </conditionalFormatting>
  <conditionalFormatting sqref="Y1070:Y1097">
    <cfRule type="expression" priority="1579" dxfId="2100">
      <formula>IF(RIGHT(TEXT(Y1070,"0.#"),1)=".",FALSE,TRUE)</formula>
    </cfRule>
    <cfRule type="expression" priority="1580" dxfId="2101">
      <formula>IF(RIGHT(TEXT(Y1070,"0.#"),1)=".",TRUE,FALSE)</formula>
    </cfRule>
  </conditionalFormatting>
  <conditionalFormatting sqref="AL1068:AO1069">
    <cfRule type="expression" priority="1575" dxfId="2102">
      <formula>IF(AND(AL1068&gt;=0,RIGHT(TEXT(AL1068,"0.#"),1)&lt;&gt;"."),TRUE,FALSE)</formula>
    </cfRule>
    <cfRule type="expression" priority="1576" dxfId="2103">
      <formula>IF(AND(AL1068&gt;=0,RIGHT(TEXT(AL1068,"0.#"),1)="."),TRUE,FALSE)</formula>
    </cfRule>
    <cfRule type="expression" priority="1577" dxfId="2104">
      <formula>IF(AND(AL1068&lt;0,RIGHT(TEXT(AL1068,"0.#"),1)&lt;&gt;"."),TRUE,FALSE)</formula>
    </cfRule>
    <cfRule type="expression" priority="1578" dxfId="2105">
      <formula>IF(AND(AL1068&lt;0,RIGHT(TEXT(AL1068,"0.#"),1)="."),TRUE,FALSE)</formula>
    </cfRule>
  </conditionalFormatting>
  <conditionalFormatting sqref="Y1068:Y1069">
    <cfRule type="expression" priority="1573" dxfId="2100">
      <formula>IF(RIGHT(TEXT(Y1068,"0.#"),1)=".",FALSE,TRUE)</formula>
    </cfRule>
    <cfRule type="expression" priority="1574" dxfId="2101">
      <formula>IF(RIGHT(TEXT(Y1068,"0.#"),1)=".",TRUE,FALSE)</formula>
    </cfRule>
  </conditionalFormatting>
  <conditionalFormatting sqref="AE39">
    <cfRule type="expression" priority="1571" dxfId="2100">
      <formula>IF(RIGHT(TEXT(AE39,"0.#"),1)=".",FALSE,TRUE)</formula>
    </cfRule>
    <cfRule type="expression" priority="1572" dxfId="2101">
      <formula>IF(RIGHT(TEXT(AE39,"0.#"),1)=".",TRUE,FALSE)</formula>
    </cfRule>
  </conditionalFormatting>
  <conditionalFormatting sqref="AM41">
    <cfRule type="expression" priority="1555" dxfId="2100">
      <formula>IF(RIGHT(TEXT(AM41,"0.#"),1)=".",FALSE,TRUE)</formula>
    </cfRule>
    <cfRule type="expression" priority="1556" dxfId="2101">
      <formula>IF(RIGHT(TEXT(AM41,"0.#"),1)=".",TRUE,FALSE)</formula>
    </cfRule>
  </conditionalFormatting>
  <conditionalFormatting sqref="AE40">
    <cfRule type="expression" priority="1569" dxfId="2100">
      <formula>IF(RIGHT(TEXT(AE40,"0.#"),1)=".",FALSE,TRUE)</formula>
    </cfRule>
    <cfRule type="expression" priority="1570" dxfId="2101">
      <formula>IF(RIGHT(TEXT(AE40,"0.#"),1)=".",TRUE,FALSE)</formula>
    </cfRule>
  </conditionalFormatting>
  <conditionalFormatting sqref="AE41">
    <cfRule type="expression" priority="1567" dxfId="2100">
      <formula>IF(RIGHT(TEXT(AE41,"0.#"),1)=".",FALSE,TRUE)</formula>
    </cfRule>
    <cfRule type="expression" priority="1568" dxfId="2101">
      <formula>IF(RIGHT(TEXT(AE41,"0.#"),1)=".",TRUE,FALSE)</formula>
    </cfRule>
  </conditionalFormatting>
  <conditionalFormatting sqref="AI41">
    <cfRule type="expression" priority="1565" dxfId="2100">
      <formula>IF(RIGHT(TEXT(AI41,"0.#"),1)=".",FALSE,TRUE)</formula>
    </cfRule>
    <cfRule type="expression" priority="1566" dxfId="2101">
      <formula>IF(RIGHT(TEXT(AI41,"0.#"),1)=".",TRUE,FALSE)</formula>
    </cfRule>
  </conditionalFormatting>
  <conditionalFormatting sqref="AI40">
    <cfRule type="expression" priority="1563" dxfId="2100">
      <formula>IF(RIGHT(TEXT(AI40,"0.#"),1)=".",FALSE,TRUE)</formula>
    </cfRule>
    <cfRule type="expression" priority="1564" dxfId="2101">
      <formula>IF(RIGHT(TEXT(AI40,"0.#"),1)=".",TRUE,FALSE)</formula>
    </cfRule>
  </conditionalFormatting>
  <conditionalFormatting sqref="AI39">
    <cfRule type="expression" priority="1561" dxfId="2100">
      <formula>IF(RIGHT(TEXT(AI39,"0.#"),1)=".",FALSE,TRUE)</formula>
    </cfRule>
    <cfRule type="expression" priority="1562" dxfId="2101">
      <formula>IF(RIGHT(TEXT(AI39,"0.#"),1)=".",TRUE,FALSE)</formula>
    </cfRule>
  </conditionalFormatting>
  <conditionalFormatting sqref="AM39">
    <cfRule type="expression" priority="1559" dxfId="2100">
      <formula>IF(RIGHT(TEXT(AM39,"0.#"),1)=".",FALSE,TRUE)</formula>
    </cfRule>
    <cfRule type="expression" priority="1560" dxfId="2101">
      <formula>IF(RIGHT(TEXT(AM39,"0.#"),1)=".",TRUE,FALSE)</formula>
    </cfRule>
  </conditionalFormatting>
  <conditionalFormatting sqref="AM40">
    <cfRule type="expression" priority="1557" dxfId="2100">
      <formula>IF(RIGHT(TEXT(AM40,"0.#"),1)=".",FALSE,TRUE)</formula>
    </cfRule>
    <cfRule type="expression" priority="1558" dxfId="2101">
      <formula>IF(RIGHT(TEXT(AM40,"0.#"),1)=".",TRUE,FALSE)</formula>
    </cfRule>
  </conditionalFormatting>
  <conditionalFormatting sqref="AQ39:AQ41">
    <cfRule type="expression" priority="1553" dxfId="2100">
      <formula>IF(RIGHT(TEXT(AQ39,"0.#"),1)=".",FALSE,TRUE)</formula>
    </cfRule>
    <cfRule type="expression" priority="1554" dxfId="2101">
      <formula>IF(RIGHT(TEXT(AQ39,"0.#"),1)=".",TRUE,FALSE)</formula>
    </cfRule>
  </conditionalFormatting>
  <conditionalFormatting sqref="AU39:AU41">
    <cfRule type="expression" priority="1551" dxfId="2100">
      <formula>IF(RIGHT(TEXT(AU39,"0.#"),1)=".",FALSE,TRUE)</formula>
    </cfRule>
    <cfRule type="expression" priority="1552" dxfId="2101">
      <formula>IF(RIGHT(TEXT(AU39,"0.#"),1)=".",TRUE,FALSE)</formula>
    </cfRule>
  </conditionalFormatting>
  <conditionalFormatting sqref="AE46">
    <cfRule type="expression" priority="1549" dxfId="2100">
      <formula>IF(RIGHT(TEXT(AE46,"0.#"),1)=".",FALSE,TRUE)</formula>
    </cfRule>
    <cfRule type="expression" priority="1550" dxfId="2101">
      <formula>IF(RIGHT(TEXT(AE46,"0.#"),1)=".",TRUE,FALSE)</formula>
    </cfRule>
  </conditionalFormatting>
  <conditionalFormatting sqref="AE47">
    <cfRule type="expression" priority="1547" dxfId="2100">
      <formula>IF(RIGHT(TEXT(AE47,"0.#"),1)=".",FALSE,TRUE)</formula>
    </cfRule>
    <cfRule type="expression" priority="1548" dxfId="2101">
      <formula>IF(RIGHT(TEXT(AE47,"0.#"),1)=".",TRUE,FALSE)</formula>
    </cfRule>
  </conditionalFormatting>
  <conditionalFormatting sqref="AE48">
    <cfRule type="expression" priority="1545" dxfId="2100">
      <formula>IF(RIGHT(TEXT(AE48,"0.#"),1)=".",FALSE,TRUE)</formula>
    </cfRule>
    <cfRule type="expression" priority="1546" dxfId="2101">
      <formula>IF(RIGHT(TEXT(AE48,"0.#"),1)=".",TRUE,FALSE)</formula>
    </cfRule>
  </conditionalFormatting>
  <conditionalFormatting sqref="AI48">
    <cfRule type="expression" priority="1543" dxfId="2100">
      <formula>IF(RIGHT(TEXT(AI48,"0.#"),1)=".",FALSE,TRUE)</formula>
    </cfRule>
    <cfRule type="expression" priority="1544" dxfId="2101">
      <formula>IF(RIGHT(TEXT(AI48,"0.#"),1)=".",TRUE,FALSE)</formula>
    </cfRule>
  </conditionalFormatting>
  <conditionalFormatting sqref="AI47">
    <cfRule type="expression" priority="1541" dxfId="2100">
      <formula>IF(RIGHT(TEXT(AI47,"0.#"),1)=".",FALSE,TRUE)</formula>
    </cfRule>
    <cfRule type="expression" priority="1542" dxfId="2101">
      <formula>IF(RIGHT(TEXT(AI47,"0.#"),1)=".",TRUE,FALSE)</formula>
    </cfRule>
  </conditionalFormatting>
  <conditionalFormatting sqref="AE448">
    <cfRule type="expression" priority="1419" dxfId="2100">
      <formula>IF(RIGHT(TEXT(AE448,"0.#"),1)=".",FALSE,TRUE)</formula>
    </cfRule>
    <cfRule type="expression" priority="1420" dxfId="2101">
      <formula>IF(RIGHT(TEXT(AE448,"0.#"),1)=".",TRUE,FALSE)</formula>
    </cfRule>
  </conditionalFormatting>
  <conditionalFormatting sqref="AM450">
    <cfRule type="expression" priority="1409" dxfId="2100">
      <formula>IF(RIGHT(TEXT(AM450,"0.#"),1)=".",FALSE,TRUE)</formula>
    </cfRule>
    <cfRule type="expression" priority="1410" dxfId="2101">
      <formula>IF(RIGHT(TEXT(AM450,"0.#"),1)=".",TRUE,FALSE)</formula>
    </cfRule>
  </conditionalFormatting>
  <conditionalFormatting sqref="AE449">
    <cfRule type="expression" priority="1417" dxfId="2100">
      <formula>IF(RIGHT(TEXT(AE449,"0.#"),1)=".",FALSE,TRUE)</formula>
    </cfRule>
    <cfRule type="expression" priority="1418" dxfId="2101">
      <formula>IF(RIGHT(TEXT(AE449,"0.#"),1)=".",TRUE,FALSE)</formula>
    </cfRule>
  </conditionalFormatting>
  <conditionalFormatting sqref="AE450">
    <cfRule type="expression" priority="1415" dxfId="2100">
      <formula>IF(RIGHT(TEXT(AE450,"0.#"),1)=".",FALSE,TRUE)</formula>
    </cfRule>
    <cfRule type="expression" priority="1416" dxfId="2101">
      <formula>IF(RIGHT(TEXT(AE450,"0.#"),1)=".",TRUE,FALSE)</formula>
    </cfRule>
  </conditionalFormatting>
  <conditionalFormatting sqref="AM448">
    <cfRule type="expression" priority="1413" dxfId="2100">
      <formula>IF(RIGHT(TEXT(AM448,"0.#"),1)=".",FALSE,TRUE)</formula>
    </cfRule>
    <cfRule type="expression" priority="1414" dxfId="2101">
      <formula>IF(RIGHT(TEXT(AM448,"0.#"),1)=".",TRUE,FALSE)</formula>
    </cfRule>
  </conditionalFormatting>
  <conditionalFormatting sqref="AM449">
    <cfRule type="expression" priority="1411" dxfId="2100">
      <formula>IF(RIGHT(TEXT(AM449,"0.#"),1)=".",FALSE,TRUE)</formula>
    </cfRule>
    <cfRule type="expression" priority="1412" dxfId="2101">
      <formula>IF(RIGHT(TEXT(AM449,"0.#"),1)=".",TRUE,FALSE)</formula>
    </cfRule>
  </conditionalFormatting>
  <conditionalFormatting sqref="AU448">
    <cfRule type="expression" priority="1407" dxfId="2100">
      <formula>IF(RIGHT(TEXT(AU448,"0.#"),1)=".",FALSE,TRUE)</formula>
    </cfRule>
    <cfRule type="expression" priority="1408" dxfId="2101">
      <formula>IF(RIGHT(TEXT(AU448,"0.#"),1)=".",TRUE,FALSE)</formula>
    </cfRule>
  </conditionalFormatting>
  <conditionalFormatting sqref="AU449">
    <cfRule type="expression" priority="1405" dxfId="2100">
      <formula>IF(RIGHT(TEXT(AU449,"0.#"),1)=".",FALSE,TRUE)</formula>
    </cfRule>
    <cfRule type="expression" priority="1406" dxfId="2101">
      <formula>IF(RIGHT(TEXT(AU449,"0.#"),1)=".",TRUE,FALSE)</formula>
    </cfRule>
  </conditionalFormatting>
  <conditionalFormatting sqref="AU450">
    <cfRule type="expression" priority="1403" dxfId="2100">
      <formula>IF(RIGHT(TEXT(AU450,"0.#"),1)=".",FALSE,TRUE)</formula>
    </cfRule>
    <cfRule type="expression" priority="1404" dxfId="2101">
      <formula>IF(RIGHT(TEXT(AU450,"0.#"),1)=".",TRUE,FALSE)</formula>
    </cfRule>
  </conditionalFormatting>
  <conditionalFormatting sqref="AI450">
    <cfRule type="expression" priority="1397" dxfId="2100">
      <formula>IF(RIGHT(TEXT(AI450,"0.#"),1)=".",FALSE,TRUE)</formula>
    </cfRule>
    <cfRule type="expression" priority="1398" dxfId="2101">
      <formula>IF(RIGHT(TEXT(AI450,"0.#"),1)=".",TRUE,FALSE)</formula>
    </cfRule>
  </conditionalFormatting>
  <conditionalFormatting sqref="AI448">
    <cfRule type="expression" priority="1401" dxfId="2100">
      <formula>IF(RIGHT(TEXT(AI448,"0.#"),1)=".",FALSE,TRUE)</formula>
    </cfRule>
    <cfRule type="expression" priority="1402" dxfId="2101">
      <formula>IF(RIGHT(TEXT(AI448,"0.#"),1)=".",TRUE,FALSE)</formula>
    </cfRule>
  </conditionalFormatting>
  <conditionalFormatting sqref="AI449">
    <cfRule type="expression" priority="1399" dxfId="2100">
      <formula>IF(RIGHT(TEXT(AI449,"0.#"),1)=".",FALSE,TRUE)</formula>
    </cfRule>
    <cfRule type="expression" priority="1400" dxfId="2101">
      <formula>IF(RIGHT(TEXT(AI449,"0.#"),1)=".",TRUE,FALSE)</formula>
    </cfRule>
  </conditionalFormatting>
  <conditionalFormatting sqref="AQ449">
    <cfRule type="expression" priority="1395" dxfId="2100">
      <formula>IF(RIGHT(TEXT(AQ449,"0.#"),1)=".",FALSE,TRUE)</formula>
    </cfRule>
    <cfRule type="expression" priority="1396" dxfId="2101">
      <formula>IF(RIGHT(TEXT(AQ449,"0.#"),1)=".",TRUE,FALSE)</formula>
    </cfRule>
  </conditionalFormatting>
  <conditionalFormatting sqref="AQ450">
    <cfRule type="expression" priority="1393" dxfId="2100">
      <formula>IF(RIGHT(TEXT(AQ450,"0.#"),1)=".",FALSE,TRUE)</formula>
    </cfRule>
    <cfRule type="expression" priority="1394" dxfId="2101">
      <formula>IF(RIGHT(TEXT(AQ450,"0.#"),1)=".",TRUE,FALSE)</formula>
    </cfRule>
  </conditionalFormatting>
  <conditionalFormatting sqref="AQ448">
    <cfRule type="expression" priority="1391" dxfId="2100">
      <formula>IF(RIGHT(TEXT(AQ448,"0.#"),1)=".",FALSE,TRUE)</formula>
    </cfRule>
    <cfRule type="expression" priority="1392" dxfId="2101">
      <formula>IF(RIGHT(TEXT(AQ448,"0.#"),1)=".",TRUE,FALSE)</formula>
    </cfRule>
  </conditionalFormatting>
  <conditionalFormatting sqref="AE453">
    <cfRule type="expression" priority="1389" dxfId="2100">
      <formula>IF(RIGHT(TEXT(AE453,"0.#"),1)=".",FALSE,TRUE)</formula>
    </cfRule>
    <cfRule type="expression" priority="1390" dxfId="2101">
      <formula>IF(RIGHT(TEXT(AE453,"0.#"),1)=".",TRUE,FALSE)</formula>
    </cfRule>
  </conditionalFormatting>
  <conditionalFormatting sqref="AM455">
    <cfRule type="expression" priority="1379" dxfId="2100">
      <formula>IF(RIGHT(TEXT(AM455,"0.#"),1)=".",FALSE,TRUE)</formula>
    </cfRule>
    <cfRule type="expression" priority="1380" dxfId="2101">
      <formula>IF(RIGHT(TEXT(AM455,"0.#"),1)=".",TRUE,FALSE)</formula>
    </cfRule>
  </conditionalFormatting>
  <conditionalFormatting sqref="AE454">
    <cfRule type="expression" priority="1387" dxfId="2100">
      <formula>IF(RIGHT(TEXT(AE454,"0.#"),1)=".",FALSE,TRUE)</formula>
    </cfRule>
    <cfRule type="expression" priority="1388" dxfId="2101">
      <formula>IF(RIGHT(TEXT(AE454,"0.#"),1)=".",TRUE,FALSE)</formula>
    </cfRule>
  </conditionalFormatting>
  <conditionalFormatting sqref="AE455">
    <cfRule type="expression" priority="1385" dxfId="2100">
      <formula>IF(RIGHT(TEXT(AE455,"0.#"),1)=".",FALSE,TRUE)</formula>
    </cfRule>
    <cfRule type="expression" priority="1386" dxfId="2101">
      <formula>IF(RIGHT(TEXT(AE455,"0.#"),1)=".",TRUE,FALSE)</formula>
    </cfRule>
  </conditionalFormatting>
  <conditionalFormatting sqref="AM453">
    <cfRule type="expression" priority="1383" dxfId="2100">
      <formula>IF(RIGHT(TEXT(AM453,"0.#"),1)=".",FALSE,TRUE)</formula>
    </cfRule>
    <cfRule type="expression" priority="1384" dxfId="2101">
      <formula>IF(RIGHT(TEXT(AM453,"0.#"),1)=".",TRUE,FALSE)</formula>
    </cfRule>
  </conditionalFormatting>
  <conditionalFormatting sqref="AM454">
    <cfRule type="expression" priority="1381" dxfId="2100">
      <formula>IF(RIGHT(TEXT(AM454,"0.#"),1)=".",FALSE,TRUE)</formula>
    </cfRule>
    <cfRule type="expression" priority="1382" dxfId="2101">
      <formula>IF(RIGHT(TEXT(AM454,"0.#"),1)=".",TRUE,FALSE)</formula>
    </cfRule>
  </conditionalFormatting>
  <conditionalFormatting sqref="AU453">
    <cfRule type="expression" priority="1377" dxfId="2100">
      <formula>IF(RIGHT(TEXT(AU453,"0.#"),1)=".",FALSE,TRUE)</formula>
    </cfRule>
    <cfRule type="expression" priority="1378" dxfId="2101">
      <formula>IF(RIGHT(TEXT(AU453,"0.#"),1)=".",TRUE,FALSE)</formula>
    </cfRule>
  </conditionalFormatting>
  <conditionalFormatting sqref="AU454">
    <cfRule type="expression" priority="1375" dxfId="2100">
      <formula>IF(RIGHT(TEXT(AU454,"0.#"),1)=".",FALSE,TRUE)</formula>
    </cfRule>
    <cfRule type="expression" priority="1376" dxfId="2101">
      <formula>IF(RIGHT(TEXT(AU454,"0.#"),1)=".",TRUE,FALSE)</formula>
    </cfRule>
  </conditionalFormatting>
  <conditionalFormatting sqref="AU455">
    <cfRule type="expression" priority="1373" dxfId="2100">
      <formula>IF(RIGHT(TEXT(AU455,"0.#"),1)=".",FALSE,TRUE)</formula>
    </cfRule>
    <cfRule type="expression" priority="1374" dxfId="2101">
      <formula>IF(RIGHT(TEXT(AU455,"0.#"),1)=".",TRUE,FALSE)</formula>
    </cfRule>
  </conditionalFormatting>
  <conditionalFormatting sqref="AI455">
    <cfRule type="expression" priority="1367" dxfId="2100">
      <formula>IF(RIGHT(TEXT(AI455,"0.#"),1)=".",FALSE,TRUE)</formula>
    </cfRule>
    <cfRule type="expression" priority="1368" dxfId="2101">
      <formula>IF(RIGHT(TEXT(AI455,"0.#"),1)=".",TRUE,FALSE)</formula>
    </cfRule>
  </conditionalFormatting>
  <conditionalFormatting sqref="AI453">
    <cfRule type="expression" priority="1371" dxfId="2100">
      <formula>IF(RIGHT(TEXT(AI453,"0.#"),1)=".",FALSE,TRUE)</formula>
    </cfRule>
    <cfRule type="expression" priority="1372" dxfId="2101">
      <formula>IF(RIGHT(TEXT(AI453,"0.#"),1)=".",TRUE,FALSE)</formula>
    </cfRule>
  </conditionalFormatting>
  <conditionalFormatting sqref="AI454">
    <cfRule type="expression" priority="1369" dxfId="2100">
      <formula>IF(RIGHT(TEXT(AI454,"0.#"),1)=".",FALSE,TRUE)</formula>
    </cfRule>
    <cfRule type="expression" priority="1370" dxfId="2101">
      <formula>IF(RIGHT(TEXT(AI454,"0.#"),1)=".",TRUE,FALSE)</formula>
    </cfRule>
  </conditionalFormatting>
  <conditionalFormatting sqref="AQ454">
    <cfRule type="expression" priority="1365" dxfId="2100">
      <formula>IF(RIGHT(TEXT(AQ454,"0.#"),1)=".",FALSE,TRUE)</formula>
    </cfRule>
    <cfRule type="expression" priority="1366" dxfId="2101">
      <formula>IF(RIGHT(TEXT(AQ454,"0.#"),1)=".",TRUE,FALSE)</formula>
    </cfRule>
  </conditionalFormatting>
  <conditionalFormatting sqref="AQ455">
    <cfRule type="expression" priority="1363" dxfId="2100">
      <formula>IF(RIGHT(TEXT(AQ455,"0.#"),1)=".",FALSE,TRUE)</formula>
    </cfRule>
    <cfRule type="expression" priority="1364" dxfId="2101">
      <formula>IF(RIGHT(TEXT(AQ455,"0.#"),1)=".",TRUE,FALSE)</formula>
    </cfRule>
  </conditionalFormatting>
  <conditionalFormatting sqref="AQ453">
    <cfRule type="expression" priority="1361" dxfId="2100">
      <formula>IF(RIGHT(TEXT(AQ453,"0.#"),1)=".",FALSE,TRUE)</formula>
    </cfRule>
    <cfRule type="expression" priority="1362" dxfId="2101">
      <formula>IF(RIGHT(TEXT(AQ453,"0.#"),1)=".",TRUE,FALSE)</formula>
    </cfRule>
  </conditionalFormatting>
  <conditionalFormatting sqref="AE487">
    <cfRule type="expression" priority="1239" dxfId="2100">
      <formula>IF(RIGHT(TEXT(AE487,"0.#"),1)=".",FALSE,TRUE)</formula>
    </cfRule>
    <cfRule type="expression" priority="1240" dxfId="2101">
      <formula>IF(RIGHT(TEXT(AE487,"0.#"),1)=".",TRUE,FALSE)</formula>
    </cfRule>
  </conditionalFormatting>
  <conditionalFormatting sqref="AM489">
    <cfRule type="expression" priority="1229" dxfId="2100">
      <formula>IF(RIGHT(TEXT(AM489,"0.#"),1)=".",FALSE,TRUE)</formula>
    </cfRule>
    <cfRule type="expression" priority="1230" dxfId="2101">
      <formula>IF(RIGHT(TEXT(AM489,"0.#"),1)=".",TRUE,FALSE)</formula>
    </cfRule>
  </conditionalFormatting>
  <conditionalFormatting sqref="AE488">
    <cfRule type="expression" priority="1237" dxfId="2100">
      <formula>IF(RIGHT(TEXT(AE488,"0.#"),1)=".",FALSE,TRUE)</formula>
    </cfRule>
    <cfRule type="expression" priority="1238" dxfId="2101">
      <formula>IF(RIGHT(TEXT(AE488,"0.#"),1)=".",TRUE,FALSE)</formula>
    </cfRule>
  </conditionalFormatting>
  <conditionalFormatting sqref="AE489">
    <cfRule type="expression" priority="1235" dxfId="2100">
      <formula>IF(RIGHT(TEXT(AE489,"0.#"),1)=".",FALSE,TRUE)</formula>
    </cfRule>
    <cfRule type="expression" priority="1236" dxfId="2101">
      <formula>IF(RIGHT(TEXT(AE489,"0.#"),1)=".",TRUE,FALSE)</formula>
    </cfRule>
  </conditionalFormatting>
  <conditionalFormatting sqref="AM487">
    <cfRule type="expression" priority="1233" dxfId="2100">
      <formula>IF(RIGHT(TEXT(AM487,"0.#"),1)=".",FALSE,TRUE)</formula>
    </cfRule>
    <cfRule type="expression" priority="1234" dxfId="2101">
      <formula>IF(RIGHT(TEXT(AM487,"0.#"),1)=".",TRUE,FALSE)</formula>
    </cfRule>
  </conditionalFormatting>
  <conditionalFormatting sqref="AM488">
    <cfRule type="expression" priority="1231" dxfId="2100">
      <formula>IF(RIGHT(TEXT(AM488,"0.#"),1)=".",FALSE,TRUE)</formula>
    </cfRule>
    <cfRule type="expression" priority="1232" dxfId="2101">
      <formula>IF(RIGHT(TEXT(AM488,"0.#"),1)=".",TRUE,FALSE)</formula>
    </cfRule>
  </conditionalFormatting>
  <conditionalFormatting sqref="AU487">
    <cfRule type="expression" priority="1227" dxfId="2100">
      <formula>IF(RIGHT(TEXT(AU487,"0.#"),1)=".",FALSE,TRUE)</formula>
    </cfRule>
    <cfRule type="expression" priority="1228" dxfId="2101">
      <formula>IF(RIGHT(TEXT(AU487,"0.#"),1)=".",TRUE,FALSE)</formula>
    </cfRule>
  </conditionalFormatting>
  <conditionalFormatting sqref="AU488">
    <cfRule type="expression" priority="1225" dxfId="2100">
      <formula>IF(RIGHT(TEXT(AU488,"0.#"),1)=".",FALSE,TRUE)</formula>
    </cfRule>
    <cfRule type="expression" priority="1226" dxfId="2101">
      <formula>IF(RIGHT(TEXT(AU488,"0.#"),1)=".",TRUE,FALSE)</formula>
    </cfRule>
  </conditionalFormatting>
  <conditionalFormatting sqref="AU489">
    <cfRule type="expression" priority="1223" dxfId="2100">
      <formula>IF(RIGHT(TEXT(AU489,"0.#"),1)=".",FALSE,TRUE)</formula>
    </cfRule>
    <cfRule type="expression" priority="1224" dxfId="2101">
      <formula>IF(RIGHT(TEXT(AU489,"0.#"),1)=".",TRUE,FALSE)</formula>
    </cfRule>
  </conditionalFormatting>
  <conditionalFormatting sqref="AI489">
    <cfRule type="expression" priority="1217" dxfId="2100">
      <formula>IF(RIGHT(TEXT(AI489,"0.#"),1)=".",FALSE,TRUE)</formula>
    </cfRule>
    <cfRule type="expression" priority="1218" dxfId="2101">
      <formula>IF(RIGHT(TEXT(AI489,"0.#"),1)=".",TRUE,FALSE)</formula>
    </cfRule>
  </conditionalFormatting>
  <conditionalFormatting sqref="AI487">
    <cfRule type="expression" priority="1221" dxfId="2100">
      <formula>IF(RIGHT(TEXT(AI487,"0.#"),1)=".",FALSE,TRUE)</formula>
    </cfRule>
    <cfRule type="expression" priority="1222" dxfId="2101">
      <formula>IF(RIGHT(TEXT(AI487,"0.#"),1)=".",TRUE,FALSE)</formula>
    </cfRule>
  </conditionalFormatting>
  <conditionalFormatting sqref="AI488">
    <cfRule type="expression" priority="1219" dxfId="2100">
      <formula>IF(RIGHT(TEXT(AI488,"0.#"),1)=".",FALSE,TRUE)</formula>
    </cfRule>
    <cfRule type="expression" priority="1220" dxfId="2101">
      <formula>IF(RIGHT(TEXT(AI488,"0.#"),1)=".",TRUE,FALSE)</formula>
    </cfRule>
  </conditionalFormatting>
  <conditionalFormatting sqref="AQ488">
    <cfRule type="expression" priority="1215" dxfId="2100">
      <formula>IF(RIGHT(TEXT(AQ488,"0.#"),1)=".",FALSE,TRUE)</formula>
    </cfRule>
    <cfRule type="expression" priority="1216" dxfId="2101">
      <formula>IF(RIGHT(TEXT(AQ488,"0.#"),1)=".",TRUE,FALSE)</formula>
    </cfRule>
  </conditionalFormatting>
  <conditionalFormatting sqref="AQ489">
    <cfRule type="expression" priority="1213" dxfId="2100">
      <formula>IF(RIGHT(TEXT(AQ489,"0.#"),1)=".",FALSE,TRUE)</formula>
    </cfRule>
    <cfRule type="expression" priority="1214" dxfId="2101">
      <formula>IF(RIGHT(TEXT(AQ489,"0.#"),1)=".",TRUE,FALSE)</formula>
    </cfRule>
  </conditionalFormatting>
  <conditionalFormatting sqref="AQ487">
    <cfRule type="expression" priority="1211" dxfId="2100">
      <formula>IF(RIGHT(TEXT(AQ487,"0.#"),1)=".",FALSE,TRUE)</formula>
    </cfRule>
    <cfRule type="expression" priority="1212" dxfId="2101">
      <formula>IF(RIGHT(TEXT(AQ487,"0.#"),1)=".",TRUE,FALSE)</formula>
    </cfRule>
  </conditionalFormatting>
  <conditionalFormatting sqref="AE512">
    <cfRule type="expression" priority="1209" dxfId="2100">
      <formula>IF(RIGHT(TEXT(AE512,"0.#"),1)=".",FALSE,TRUE)</formula>
    </cfRule>
    <cfRule type="expression" priority="1210" dxfId="2101">
      <formula>IF(RIGHT(TEXT(AE512,"0.#"),1)=".",TRUE,FALSE)</formula>
    </cfRule>
  </conditionalFormatting>
  <conditionalFormatting sqref="AM514">
    <cfRule type="expression" priority="1199" dxfId="2100">
      <formula>IF(RIGHT(TEXT(AM514,"0.#"),1)=".",FALSE,TRUE)</formula>
    </cfRule>
    <cfRule type="expression" priority="1200" dxfId="2101">
      <formula>IF(RIGHT(TEXT(AM514,"0.#"),1)=".",TRUE,FALSE)</formula>
    </cfRule>
  </conditionalFormatting>
  <conditionalFormatting sqref="AE513">
    <cfRule type="expression" priority="1207" dxfId="2100">
      <formula>IF(RIGHT(TEXT(AE513,"0.#"),1)=".",FALSE,TRUE)</formula>
    </cfRule>
    <cfRule type="expression" priority="1208" dxfId="2101">
      <formula>IF(RIGHT(TEXT(AE513,"0.#"),1)=".",TRUE,FALSE)</formula>
    </cfRule>
  </conditionalFormatting>
  <conditionalFormatting sqref="AE514">
    <cfRule type="expression" priority="1205" dxfId="2100">
      <formula>IF(RIGHT(TEXT(AE514,"0.#"),1)=".",FALSE,TRUE)</formula>
    </cfRule>
    <cfRule type="expression" priority="1206" dxfId="2101">
      <formula>IF(RIGHT(TEXT(AE514,"0.#"),1)=".",TRUE,FALSE)</formula>
    </cfRule>
  </conditionalFormatting>
  <conditionalFormatting sqref="AM512">
    <cfRule type="expression" priority="1203" dxfId="2100">
      <formula>IF(RIGHT(TEXT(AM512,"0.#"),1)=".",FALSE,TRUE)</formula>
    </cfRule>
    <cfRule type="expression" priority="1204" dxfId="2101">
      <formula>IF(RIGHT(TEXT(AM512,"0.#"),1)=".",TRUE,FALSE)</formula>
    </cfRule>
  </conditionalFormatting>
  <conditionalFormatting sqref="AM513">
    <cfRule type="expression" priority="1201" dxfId="2100">
      <formula>IF(RIGHT(TEXT(AM513,"0.#"),1)=".",FALSE,TRUE)</formula>
    </cfRule>
    <cfRule type="expression" priority="1202" dxfId="2101">
      <formula>IF(RIGHT(TEXT(AM513,"0.#"),1)=".",TRUE,FALSE)</formula>
    </cfRule>
  </conditionalFormatting>
  <conditionalFormatting sqref="AU512">
    <cfRule type="expression" priority="1197" dxfId="2100">
      <formula>IF(RIGHT(TEXT(AU512,"0.#"),1)=".",FALSE,TRUE)</formula>
    </cfRule>
    <cfRule type="expression" priority="1198" dxfId="2101">
      <formula>IF(RIGHT(TEXT(AU512,"0.#"),1)=".",TRUE,FALSE)</formula>
    </cfRule>
  </conditionalFormatting>
  <conditionalFormatting sqref="AU513">
    <cfRule type="expression" priority="1195" dxfId="2100">
      <formula>IF(RIGHT(TEXT(AU513,"0.#"),1)=".",FALSE,TRUE)</formula>
    </cfRule>
    <cfRule type="expression" priority="1196" dxfId="2101">
      <formula>IF(RIGHT(TEXT(AU513,"0.#"),1)=".",TRUE,FALSE)</formula>
    </cfRule>
  </conditionalFormatting>
  <conditionalFormatting sqref="AU514">
    <cfRule type="expression" priority="1193" dxfId="2100">
      <formula>IF(RIGHT(TEXT(AU514,"0.#"),1)=".",FALSE,TRUE)</formula>
    </cfRule>
    <cfRule type="expression" priority="1194" dxfId="2101">
      <formula>IF(RIGHT(TEXT(AU514,"0.#"),1)=".",TRUE,FALSE)</formula>
    </cfRule>
  </conditionalFormatting>
  <conditionalFormatting sqref="AI514">
    <cfRule type="expression" priority="1187" dxfId="2100">
      <formula>IF(RIGHT(TEXT(AI514,"0.#"),1)=".",FALSE,TRUE)</formula>
    </cfRule>
    <cfRule type="expression" priority="1188" dxfId="2101">
      <formula>IF(RIGHT(TEXT(AI514,"0.#"),1)=".",TRUE,FALSE)</formula>
    </cfRule>
  </conditionalFormatting>
  <conditionalFormatting sqref="AI512">
    <cfRule type="expression" priority="1191" dxfId="2100">
      <formula>IF(RIGHT(TEXT(AI512,"0.#"),1)=".",FALSE,TRUE)</formula>
    </cfRule>
    <cfRule type="expression" priority="1192" dxfId="2101">
      <formula>IF(RIGHT(TEXT(AI512,"0.#"),1)=".",TRUE,FALSE)</formula>
    </cfRule>
  </conditionalFormatting>
  <conditionalFormatting sqref="AI513">
    <cfRule type="expression" priority="1189" dxfId="2100">
      <formula>IF(RIGHT(TEXT(AI513,"0.#"),1)=".",FALSE,TRUE)</formula>
    </cfRule>
    <cfRule type="expression" priority="1190" dxfId="2101">
      <formula>IF(RIGHT(TEXT(AI513,"0.#"),1)=".",TRUE,FALSE)</formula>
    </cfRule>
  </conditionalFormatting>
  <conditionalFormatting sqref="AQ513">
    <cfRule type="expression" priority="1185" dxfId="2100">
      <formula>IF(RIGHT(TEXT(AQ513,"0.#"),1)=".",FALSE,TRUE)</formula>
    </cfRule>
    <cfRule type="expression" priority="1186" dxfId="2101">
      <formula>IF(RIGHT(TEXT(AQ513,"0.#"),1)=".",TRUE,FALSE)</formula>
    </cfRule>
  </conditionalFormatting>
  <conditionalFormatting sqref="AQ514">
    <cfRule type="expression" priority="1183" dxfId="2100">
      <formula>IF(RIGHT(TEXT(AQ514,"0.#"),1)=".",FALSE,TRUE)</formula>
    </cfRule>
    <cfRule type="expression" priority="1184" dxfId="2101">
      <formula>IF(RIGHT(TEXT(AQ514,"0.#"),1)=".",TRUE,FALSE)</formula>
    </cfRule>
  </conditionalFormatting>
  <conditionalFormatting sqref="AQ512">
    <cfRule type="expression" priority="1181" dxfId="2100">
      <formula>IF(RIGHT(TEXT(AQ512,"0.#"),1)=".",FALSE,TRUE)</formula>
    </cfRule>
    <cfRule type="expression" priority="1182" dxfId="2101">
      <formula>IF(RIGHT(TEXT(AQ512,"0.#"),1)=".",TRUE,FALSE)</formula>
    </cfRule>
  </conditionalFormatting>
  <conditionalFormatting sqref="AE517">
    <cfRule type="expression" priority="1059" dxfId="2100">
      <formula>IF(RIGHT(TEXT(AE517,"0.#"),1)=".",FALSE,TRUE)</formula>
    </cfRule>
    <cfRule type="expression" priority="1060" dxfId="2101">
      <formula>IF(RIGHT(TEXT(AE517,"0.#"),1)=".",TRUE,FALSE)</formula>
    </cfRule>
  </conditionalFormatting>
  <conditionalFormatting sqref="AM519">
    <cfRule type="expression" priority="1049" dxfId="2100">
      <formula>IF(RIGHT(TEXT(AM519,"0.#"),1)=".",FALSE,TRUE)</formula>
    </cfRule>
    <cfRule type="expression" priority="1050" dxfId="2101">
      <formula>IF(RIGHT(TEXT(AM519,"0.#"),1)=".",TRUE,FALSE)</formula>
    </cfRule>
  </conditionalFormatting>
  <conditionalFormatting sqref="AE518">
    <cfRule type="expression" priority="1057" dxfId="2100">
      <formula>IF(RIGHT(TEXT(AE518,"0.#"),1)=".",FALSE,TRUE)</formula>
    </cfRule>
    <cfRule type="expression" priority="1058" dxfId="2101">
      <formula>IF(RIGHT(TEXT(AE518,"0.#"),1)=".",TRUE,FALSE)</formula>
    </cfRule>
  </conditionalFormatting>
  <conditionalFormatting sqref="AE519">
    <cfRule type="expression" priority="1055" dxfId="2100">
      <formula>IF(RIGHT(TEXT(AE519,"0.#"),1)=".",FALSE,TRUE)</formula>
    </cfRule>
    <cfRule type="expression" priority="1056" dxfId="2101">
      <formula>IF(RIGHT(TEXT(AE519,"0.#"),1)=".",TRUE,FALSE)</formula>
    </cfRule>
  </conditionalFormatting>
  <conditionalFormatting sqref="AM517">
    <cfRule type="expression" priority="1053" dxfId="2100">
      <formula>IF(RIGHT(TEXT(AM517,"0.#"),1)=".",FALSE,TRUE)</formula>
    </cfRule>
    <cfRule type="expression" priority="1054" dxfId="2101">
      <formula>IF(RIGHT(TEXT(AM517,"0.#"),1)=".",TRUE,FALSE)</formula>
    </cfRule>
  </conditionalFormatting>
  <conditionalFormatting sqref="AM518">
    <cfRule type="expression" priority="1051" dxfId="2100">
      <formula>IF(RIGHT(TEXT(AM518,"0.#"),1)=".",FALSE,TRUE)</formula>
    </cfRule>
    <cfRule type="expression" priority="1052" dxfId="2101">
      <formula>IF(RIGHT(TEXT(AM518,"0.#"),1)=".",TRUE,FALSE)</formula>
    </cfRule>
  </conditionalFormatting>
  <conditionalFormatting sqref="AU517">
    <cfRule type="expression" priority="1047" dxfId="2100">
      <formula>IF(RIGHT(TEXT(AU517,"0.#"),1)=".",FALSE,TRUE)</formula>
    </cfRule>
    <cfRule type="expression" priority="1048" dxfId="2101">
      <formula>IF(RIGHT(TEXT(AU517,"0.#"),1)=".",TRUE,FALSE)</formula>
    </cfRule>
  </conditionalFormatting>
  <conditionalFormatting sqref="AU519">
    <cfRule type="expression" priority="1043" dxfId="2100">
      <formula>IF(RIGHT(TEXT(AU519,"0.#"),1)=".",FALSE,TRUE)</formula>
    </cfRule>
    <cfRule type="expression" priority="1044" dxfId="2101">
      <formula>IF(RIGHT(TEXT(AU519,"0.#"),1)=".",TRUE,FALSE)</formula>
    </cfRule>
  </conditionalFormatting>
  <conditionalFormatting sqref="AI519">
    <cfRule type="expression" priority="1037" dxfId="2100">
      <formula>IF(RIGHT(TEXT(AI519,"0.#"),1)=".",FALSE,TRUE)</formula>
    </cfRule>
    <cfRule type="expression" priority="1038" dxfId="2101">
      <formula>IF(RIGHT(TEXT(AI519,"0.#"),1)=".",TRUE,FALSE)</formula>
    </cfRule>
  </conditionalFormatting>
  <conditionalFormatting sqref="AI517">
    <cfRule type="expression" priority="1041" dxfId="2100">
      <formula>IF(RIGHT(TEXT(AI517,"0.#"),1)=".",FALSE,TRUE)</formula>
    </cfRule>
    <cfRule type="expression" priority="1042" dxfId="2101">
      <formula>IF(RIGHT(TEXT(AI517,"0.#"),1)=".",TRUE,FALSE)</formula>
    </cfRule>
  </conditionalFormatting>
  <conditionalFormatting sqref="AI518">
    <cfRule type="expression" priority="1039" dxfId="2100">
      <formula>IF(RIGHT(TEXT(AI518,"0.#"),1)=".",FALSE,TRUE)</formula>
    </cfRule>
    <cfRule type="expression" priority="1040" dxfId="2101">
      <formula>IF(RIGHT(TEXT(AI518,"0.#"),1)=".",TRUE,FALSE)</formula>
    </cfRule>
  </conditionalFormatting>
  <conditionalFormatting sqref="AQ518">
    <cfRule type="expression" priority="1035" dxfId="2100">
      <formula>IF(RIGHT(TEXT(AQ518,"0.#"),1)=".",FALSE,TRUE)</formula>
    </cfRule>
    <cfRule type="expression" priority="1036" dxfId="2101">
      <formula>IF(RIGHT(TEXT(AQ518,"0.#"),1)=".",TRUE,FALSE)</formula>
    </cfRule>
  </conditionalFormatting>
  <conditionalFormatting sqref="AQ519">
    <cfRule type="expression" priority="1033" dxfId="2100">
      <formula>IF(RIGHT(TEXT(AQ519,"0.#"),1)=".",FALSE,TRUE)</formula>
    </cfRule>
    <cfRule type="expression" priority="1034" dxfId="2101">
      <formula>IF(RIGHT(TEXT(AQ519,"0.#"),1)=".",TRUE,FALSE)</formula>
    </cfRule>
  </conditionalFormatting>
  <conditionalFormatting sqref="AQ517">
    <cfRule type="expression" priority="1031" dxfId="2100">
      <formula>IF(RIGHT(TEXT(AQ517,"0.#"),1)=".",FALSE,TRUE)</formula>
    </cfRule>
    <cfRule type="expression" priority="1032" dxfId="2101">
      <formula>IF(RIGHT(TEXT(AQ517,"0.#"),1)=".",TRUE,FALSE)</formula>
    </cfRule>
  </conditionalFormatting>
  <conditionalFormatting sqref="AE522">
    <cfRule type="expression" priority="1029" dxfId="2100">
      <formula>IF(RIGHT(TEXT(AE522,"0.#"),1)=".",FALSE,TRUE)</formula>
    </cfRule>
    <cfRule type="expression" priority="1030" dxfId="2101">
      <formula>IF(RIGHT(TEXT(AE522,"0.#"),1)=".",TRUE,FALSE)</formula>
    </cfRule>
  </conditionalFormatting>
  <conditionalFormatting sqref="AM524">
    <cfRule type="expression" priority="1019" dxfId="2100">
      <formula>IF(RIGHT(TEXT(AM524,"0.#"),1)=".",FALSE,TRUE)</formula>
    </cfRule>
    <cfRule type="expression" priority="1020" dxfId="2101">
      <formula>IF(RIGHT(TEXT(AM524,"0.#"),1)=".",TRUE,FALSE)</formula>
    </cfRule>
  </conditionalFormatting>
  <conditionalFormatting sqref="AE523">
    <cfRule type="expression" priority="1027" dxfId="2100">
      <formula>IF(RIGHT(TEXT(AE523,"0.#"),1)=".",FALSE,TRUE)</formula>
    </cfRule>
    <cfRule type="expression" priority="1028" dxfId="2101">
      <formula>IF(RIGHT(TEXT(AE523,"0.#"),1)=".",TRUE,FALSE)</formula>
    </cfRule>
  </conditionalFormatting>
  <conditionalFormatting sqref="AE524">
    <cfRule type="expression" priority="1025" dxfId="2100">
      <formula>IF(RIGHT(TEXT(AE524,"0.#"),1)=".",FALSE,TRUE)</formula>
    </cfRule>
    <cfRule type="expression" priority="1026" dxfId="2101">
      <formula>IF(RIGHT(TEXT(AE524,"0.#"),1)=".",TRUE,FALSE)</formula>
    </cfRule>
  </conditionalFormatting>
  <conditionalFormatting sqref="AM522">
    <cfRule type="expression" priority="1023" dxfId="2100">
      <formula>IF(RIGHT(TEXT(AM522,"0.#"),1)=".",FALSE,TRUE)</formula>
    </cfRule>
    <cfRule type="expression" priority="1024" dxfId="2101">
      <formula>IF(RIGHT(TEXT(AM522,"0.#"),1)=".",TRUE,FALSE)</formula>
    </cfRule>
  </conditionalFormatting>
  <conditionalFormatting sqref="AM523">
    <cfRule type="expression" priority="1021" dxfId="2100">
      <formula>IF(RIGHT(TEXT(AM523,"0.#"),1)=".",FALSE,TRUE)</formula>
    </cfRule>
    <cfRule type="expression" priority="1022" dxfId="2101">
      <formula>IF(RIGHT(TEXT(AM523,"0.#"),1)=".",TRUE,FALSE)</formula>
    </cfRule>
  </conditionalFormatting>
  <conditionalFormatting sqref="AU522">
    <cfRule type="expression" priority="1017" dxfId="2100">
      <formula>IF(RIGHT(TEXT(AU522,"0.#"),1)=".",FALSE,TRUE)</formula>
    </cfRule>
    <cfRule type="expression" priority="1018" dxfId="2101">
      <formula>IF(RIGHT(TEXT(AU522,"0.#"),1)=".",TRUE,FALSE)</formula>
    </cfRule>
  </conditionalFormatting>
  <conditionalFormatting sqref="AU523">
    <cfRule type="expression" priority="1015" dxfId="2100">
      <formula>IF(RIGHT(TEXT(AU523,"0.#"),1)=".",FALSE,TRUE)</formula>
    </cfRule>
    <cfRule type="expression" priority="1016" dxfId="2101">
      <formula>IF(RIGHT(TEXT(AU523,"0.#"),1)=".",TRUE,FALSE)</formula>
    </cfRule>
  </conditionalFormatting>
  <conditionalFormatting sqref="AU524">
    <cfRule type="expression" priority="1013" dxfId="2100">
      <formula>IF(RIGHT(TEXT(AU524,"0.#"),1)=".",FALSE,TRUE)</formula>
    </cfRule>
    <cfRule type="expression" priority="1014" dxfId="2101">
      <formula>IF(RIGHT(TEXT(AU524,"0.#"),1)=".",TRUE,FALSE)</formula>
    </cfRule>
  </conditionalFormatting>
  <conditionalFormatting sqref="AI524">
    <cfRule type="expression" priority="1007" dxfId="2100">
      <formula>IF(RIGHT(TEXT(AI524,"0.#"),1)=".",FALSE,TRUE)</formula>
    </cfRule>
    <cfRule type="expression" priority="1008" dxfId="2101">
      <formula>IF(RIGHT(TEXT(AI524,"0.#"),1)=".",TRUE,FALSE)</formula>
    </cfRule>
  </conditionalFormatting>
  <conditionalFormatting sqref="AI522">
    <cfRule type="expression" priority="1011" dxfId="2100">
      <formula>IF(RIGHT(TEXT(AI522,"0.#"),1)=".",FALSE,TRUE)</formula>
    </cfRule>
    <cfRule type="expression" priority="1012" dxfId="2101">
      <formula>IF(RIGHT(TEXT(AI522,"0.#"),1)=".",TRUE,FALSE)</formula>
    </cfRule>
  </conditionalFormatting>
  <conditionalFormatting sqref="AI523">
    <cfRule type="expression" priority="1009" dxfId="2100">
      <formula>IF(RIGHT(TEXT(AI523,"0.#"),1)=".",FALSE,TRUE)</formula>
    </cfRule>
    <cfRule type="expression" priority="1010" dxfId="2101">
      <formula>IF(RIGHT(TEXT(AI523,"0.#"),1)=".",TRUE,FALSE)</formula>
    </cfRule>
  </conditionalFormatting>
  <conditionalFormatting sqref="AQ523">
    <cfRule type="expression" priority="1005" dxfId="2100">
      <formula>IF(RIGHT(TEXT(AQ523,"0.#"),1)=".",FALSE,TRUE)</formula>
    </cfRule>
    <cfRule type="expression" priority="1006" dxfId="2101">
      <formula>IF(RIGHT(TEXT(AQ523,"0.#"),1)=".",TRUE,FALSE)</formula>
    </cfRule>
  </conditionalFormatting>
  <conditionalFormatting sqref="AQ524">
    <cfRule type="expression" priority="1003" dxfId="2100">
      <formula>IF(RIGHT(TEXT(AQ524,"0.#"),1)=".",FALSE,TRUE)</formula>
    </cfRule>
    <cfRule type="expression" priority="1004" dxfId="2101">
      <formula>IF(RIGHT(TEXT(AQ524,"0.#"),1)=".",TRUE,FALSE)</formula>
    </cfRule>
  </conditionalFormatting>
  <conditionalFormatting sqref="AQ522">
    <cfRule type="expression" priority="1001" dxfId="2100">
      <formula>IF(RIGHT(TEXT(AQ522,"0.#"),1)=".",FALSE,TRUE)</formula>
    </cfRule>
    <cfRule type="expression" priority="1002" dxfId="2101">
      <formula>IF(RIGHT(TEXT(AQ522,"0.#"),1)=".",TRUE,FALSE)</formula>
    </cfRule>
  </conditionalFormatting>
  <conditionalFormatting sqref="AE527">
    <cfRule type="expression" priority="999" dxfId="2100">
      <formula>IF(RIGHT(TEXT(AE527,"0.#"),1)=".",FALSE,TRUE)</formula>
    </cfRule>
    <cfRule type="expression" priority="1000" dxfId="2101">
      <formula>IF(RIGHT(TEXT(AE527,"0.#"),1)=".",TRUE,FALSE)</formula>
    </cfRule>
  </conditionalFormatting>
  <conditionalFormatting sqref="AM529">
    <cfRule type="expression" priority="989" dxfId="2100">
      <formula>IF(RIGHT(TEXT(AM529,"0.#"),1)=".",FALSE,TRUE)</formula>
    </cfRule>
    <cfRule type="expression" priority="990" dxfId="2101">
      <formula>IF(RIGHT(TEXT(AM529,"0.#"),1)=".",TRUE,FALSE)</formula>
    </cfRule>
  </conditionalFormatting>
  <conditionalFormatting sqref="AE528">
    <cfRule type="expression" priority="997" dxfId="2100">
      <formula>IF(RIGHT(TEXT(AE528,"0.#"),1)=".",FALSE,TRUE)</formula>
    </cfRule>
    <cfRule type="expression" priority="998" dxfId="2101">
      <formula>IF(RIGHT(TEXT(AE528,"0.#"),1)=".",TRUE,FALSE)</formula>
    </cfRule>
  </conditionalFormatting>
  <conditionalFormatting sqref="AE529">
    <cfRule type="expression" priority="995" dxfId="2100">
      <formula>IF(RIGHT(TEXT(AE529,"0.#"),1)=".",FALSE,TRUE)</formula>
    </cfRule>
    <cfRule type="expression" priority="996" dxfId="2101">
      <formula>IF(RIGHT(TEXT(AE529,"0.#"),1)=".",TRUE,FALSE)</formula>
    </cfRule>
  </conditionalFormatting>
  <conditionalFormatting sqref="AM527">
    <cfRule type="expression" priority="993" dxfId="2100">
      <formula>IF(RIGHT(TEXT(AM527,"0.#"),1)=".",FALSE,TRUE)</formula>
    </cfRule>
    <cfRule type="expression" priority="994" dxfId="2101">
      <formula>IF(RIGHT(TEXT(AM527,"0.#"),1)=".",TRUE,FALSE)</formula>
    </cfRule>
  </conditionalFormatting>
  <conditionalFormatting sqref="AM528">
    <cfRule type="expression" priority="991" dxfId="2100">
      <formula>IF(RIGHT(TEXT(AM528,"0.#"),1)=".",FALSE,TRUE)</formula>
    </cfRule>
    <cfRule type="expression" priority="992" dxfId="2101">
      <formula>IF(RIGHT(TEXT(AM528,"0.#"),1)=".",TRUE,FALSE)</formula>
    </cfRule>
  </conditionalFormatting>
  <conditionalFormatting sqref="AU527">
    <cfRule type="expression" priority="987" dxfId="2100">
      <formula>IF(RIGHT(TEXT(AU527,"0.#"),1)=".",FALSE,TRUE)</formula>
    </cfRule>
    <cfRule type="expression" priority="988" dxfId="2101">
      <formula>IF(RIGHT(TEXT(AU527,"0.#"),1)=".",TRUE,FALSE)</formula>
    </cfRule>
  </conditionalFormatting>
  <conditionalFormatting sqref="AU528">
    <cfRule type="expression" priority="985" dxfId="2100">
      <formula>IF(RIGHT(TEXT(AU528,"0.#"),1)=".",FALSE,TRUE)</formula>
    </cfRule>
    <cfRule type="expression" priority="986" dxfId="2101">
      <formula>IF(RIGHT(TEXT(AU528,"0.#"),1)=".",TRUE,FALSE)</formula>
    </cfRule>
  </conditionalFormatting>
  <conditionalFormatting sqref="AU529">
    <cfRule type="expression" priority="983" dxfId="2100">
      <formula>IF(RIGHT(TEXT(AU529,"0.#"),1)=".",FALSE,TRUE)</formula>
    </cfRule>
    <cfRule type="expression" priority="984" dxfId="2101">
      <formula>IF(RIGHT(TEXT(AU529,"0.#"),1)=".",TRUE,FALSE)</formula>
    </cfRule>
  </conditionalFormatting>
  <conditionalFormatting sqref="AI529">
    <cfRule type="expression" priority="977" dxfId="2100">
      <formula>IF(RIGHT(TEXT(AI529,"0.#"),1)=".",FALSE,TRUE)</formula>
    </cfRule>
    <cfRule type="expression" priority="978" dxfId="2101">
      <formula>IF(RIGHT(TEXT(AI529,"0.#"),1)=".",TRUE,FALSE)</formula>
    </cfRule>
  </conditionalFormatting>
  <conditionalFormatting sqref="AI527">
    <cfRule type="expression" priority="981" dxfId="2100">
      <formula>IF(RIGHT(TEXT(AI527,"0.#"),1)=".",FALSE,TRUE)</formula>
    </cfRule>
    <cfRule type="expression" priority="982" dxfId="2101">
      <formula>IF(RIGHT(TEXT(AI527,"0.#"),1)=".",TRUE,FALSE)</formula>
    </cfRule>
  </conditionalFormatting>
  <conditionalFormatting sqref="AI528">
    <cfRule type="expression" priority="979" dxfId="2100">
      <formula>IF(RIGHT(TEXT(AI528,"0.#"),1)=".",FALSE,TRUE)</formula>
    </cfRule>
    <cfRule type="expression" priority="980" dxfId="2101">
      <formula>IF(RIGHT(TEXT(AI528,"0.#"),1)=".",TRUE,FALSE)</formula>
    </cfRule>
  </conditionalFormatting>
  <conditionalFormatting sqref="AQ528">
    <cfRule type="expression" priority="975" dxfId="2100">
      <formula>IF(RIGHT(TEXT(AQ528,"0.#"),1)=".",FALSE,TRUE)</formula>
    </cfRule>
    <cfRule type="expression" priority="976" dxfId="2101">
      <formula>IF(RIGHT(TEXT(AQ528,"0.#"),1)=".",TRUE,FALSE)</formula>
    </cfRule>
  </conditionalFormatting>
  <conditionalFormatting sqref="AQ529">
    <cfRule type="expression" priority="973" dxfId="2100">
      <formula>IF(RIGHT(TEXT(AQ529,"0.#"),1)=".",FALSE,TRUE)</formula>
    </cfRule>
    <cfRule type="expression" priority="974" dxfId="2101">
      <formula>IF(RIGHT(TEXT(AQ529,"0.#"),1)=".",TRUE,FALSE)</formula>
    </cfRule>
  </conditionalFormatting>
  <conditionalFormatting sqref="AQ527">
    <cfRule type="expression" priority="971" dxfId="2100">
      <formula>IF(RIGHT(TEXT(AQ527,"0.#"),1)=".",FALSE,TRUE)</formula>
    </cfRule>
    <cfRule type="expression" priority="972" dxfId="2101">
      <formula>IF(RIGHT(TEXT(AQ527,"0.#"),1)=".",TRUE,FALSE)</formula>
    </cfRule>
  </conditionalFormatting>
  <conditionalFormatting sqref="AE532">
    <cfRule type="expression" priority="969" dxfId="2100">
      <formula>IF(RIGHT(TEXT(AE532,"0.#"),1)=".",FALSE,TRUE)</formula>
    </cfRule>
    <cfRule type="expression" priority="970" dxfId="2101">
      <formula>IF(RIGHT(TEXT(AE532,"0.#"),1)=".",TRUE,FALSE)</formula>
    </cfRule>
  </conditionalFormatting>
  <conditionalFormatting sqref="AM534">
    <cfRule type="expression" priority="959" dxfId="2100">
      <formula>IF(RIGHT(TEXT(AM534,"0.#"),1)=".",FALSE,TRUE)</formula>
    </cfRule>
    <cfRule type="expression" priority="960" dxfId="2101">
      <formula>IF(RIGHT(TEXT(AM534,"0.#"),1)=".",TRUE,FALSE)</formula>
    </cfRule>
  </conditionalFormatting>
  <conditionalFormatting sqref="AE533">
    <cfRule type="expression" priority="967" dxfId="2100">
      <formula>IF(RIGHT(TEXT(AE533,"0.#"),1)=".",FALSE,TRUE)</formula>
    </cfRule>
    <cfRule type="expression" priority="968" dxfId="2101">
      <formula>IF(RIGHT(TEXT(AE533,"0.#"),1)=".",TRUE,FALSE)</formula>
    </cfRule>
  </conditionalFormatting>
  <conditionalFormatting sqref="AE534">
    <cfRule type="expression" priority="965" dxfId="2100">
      <formula>IF(RIGHT(TEXT(AE534,"0.#"),1)=".",FALSE,TRUE)</formula>
    </cfRule>
    <cfRule type="expression" priority="966" dxfId="2101">
      <formula>IF(RIGHT(TEXT(AE534,"0.#"),1)=".",TRUE,FALSE)</formula>
    </cfRule>
  </conditionalFormatting>
  <conditionalFormatting sqref="AM532">
    <cfRule type="expression" priority="963" dxfId="2100">
      <formula>IF(RIGHT(TEXT(AM532,"0.#"),1)=".",FALSE,TRUE)</formula>
    </cfRule>
    <cfRule type="expression" priority="964" dxfId="2101">
      <formula>IF(RIGHT(TEXT(AM532,"0.#"),1)=".",TRUE,FALSE)</formula>
    </cfRule>
  </conditionalFormatting>
  <conditionalFormatting sqref="AM533">
    <cfRule type="expression" priority="961" dxfId="2100">
      <formula>IF(RIGHT(TEXT(AM533,"0.#"),1)=".",FALSE,TRUE)</formula>
    </cfRule>
    <cfRule type="expression" priority="962" dxfId="2101">
      <formula>IF(RIGHT(TEXT(AM533,"0.#"),1)=".",TRUE,FALSE)</formula>
    </cfRule>
  </conditionalFormatting>
  <conditionalFormatting sqref="AU532">
    <cfRule type="expression" priority="957" dxfId="2100">
      <formula>IF(RIGHT(TEXT(AU532,"0.#"),1)=".",FALSE,TRUE)</formula>
    </cfRule>
    <cfRule type="expression" priority="958" dxfId="2101">
      <formula>IF(RIGHT(TEXT(AU532,"0.#"),1)=".",TRUE,FALSE)</formula>
    </cfRule>
  </conditionalFormatting>
  <conditionalFormatting sqref="AU533">
    <cfRule type="expression" priority="955" dxfId="2100">
      <formula>IF(RIGHT(TEXT(AU533,"0.#"),1)=".",FALSE,TRUE)</formula>
    </cfRule>
    <cfRule type="expression" priority="956" dxfId="2101">
      <formula>IF(RIGHT(TEXT(AU533,"0.#"),1)=".",TRUE,FALSE)</formula>
    </cfRule>
  </conditionalFormatting>
  <conditionalFormatting sqref="AU534">
    <cfRule type="expression" priority="953" dxfId="2100">
      <formula>IF(RIGHT(TEXT(AU534,"0.#"),1)=".",FALSE,TRUE)</formula>
    </cfRule>
    <cfRule type="expression" priority="954" dxfId="2101">
      <formula>IF(RIGHT(TEXT(AU534,"0.#"),1)=".",TRUE,FALSE)</formula>
    </cfRule>
  </conditionalFormatting>
  <conditionalFormatting sqref="AI534">
    <cfRule type="expression" priority="947" dxfId="2100">
      <formula>IF(RIGHT(TEXT(AI534,"0.#"),1)=".",FALSE,TRUE)</formula>
    </cfRule>
    <cfRule type="expression" priority="948" dxfId="2101">
      <formula>IF(RIGHT(TEXT(AI534,"0.#"),1)=".",TRUE,FALSE)</formula>
    </cfRule>
  </conditionalFormatting>
  <conditionalFormatting sqref="AI532">
    <cfRule type="expression" priority="951" dxfId="2100">
      <formula>IF(RIGHT(TEXT(AI532,"0.#"),1)=".",FALSE,TRUE)</formula>
    </cfRule>
    <cfRule type="expression" priority="952" dxfId="2101">
      <formula>IF(RIGHT(TEXT(AI532,"0.#"),1)=".",TRUE,FALSE)</formula>
    </cfRule>
  </conditionalFormatting>
  <conditionalFormatting sqref="AI533">
    <cfRule type="expression" priority="949" dxfId="2100">
      <formula>IF(RIGHT(TEXT(AI533,"0.#"),1)=".",FALSE,TRUE)</formula>
    </cfRule>
    <cfRule type="expression" priority="950" dxfId="2101">
      <formula>IF(RIGHT(TEXT(AI533,"0.#"),1)=".",TRUE,FALSE)</formula>
    </cfRule>
  </conditionalFormatting>
  <conditionalFormatting sqref="AQ533">
    <cfRule type="expression" priority="945" dxfId="2100">
      <formula>IF(RIGHT(TEXT(AQ533,"0.#"),1)=".",FALSE,TRUE)</formula>
    </cfRule>
    <cfRule type="expression" priority="946" dxfId="2101">
      <formula>IF(RIGHT(TEXT(AQ533,"0.#"),1)=".",TRUE,FALSE)</formula>
    </cfRule>
  </conditionalFormatting>
  <conditionalFormatting sqref="AQ534">
    <cfRule type="expression" priority="943" dxfId="2100">
      <formula>IF(RIGHT(TEXT(AQ534,"0.#"),1)=".",FALSE,TRUE)</formula>
    </cfRule>
    <cfRule type="expression" priority="944" dxfId="2101">
      <formula>IF(RIGHT(TEXT(AQ534,"0.#"),1)=".",TRUE,FALSE)</formula>
    </cfRule>
  </conditionalFormatting>
  <conditionalFormatting sqref="AQ532">
    <cfRule type="expression" priority="941" dxfId="2100">
      <formula>IF(RIGHT(TEXT(AQ532,"0.#"),1)=".",FALSE,TRUE)</formula>
    </cfRule>
    <cfRule type="expression" priority="942" dxfId="2101">
      <formula>IF(RIGHT(TEXT(AQ532,"0.#"),1)=".",TRUE,FALSE)</formula>
    </cfRule>
  </conditionalFormatting>
  <conditionalFormatting sqref="AE541">
    <cfRule type="expression" priority="939" dxfId="2100">
      <formula>IF(RIGHT(TEXT(AE541,"0.#"),1)=".",FALSE,TRUE)</formula>
    </cfRule>
    <cfRule type="expression" priority="940" dxfId="2101">
      <formula>IF(RIGHT(TEXT(AE541,"0.#"),1)=".",TRUE,FALSE)</formula>
    </cfRule>
  </conditionalFormatting>
  <conditionalFormatting sqref="AM543">
    <cfRule type="expression" priority="929" dxfId="2100">
      <formula>IF(RIGHT(TEXT(AM543,"0.#"),1)=".",FALSE,TRUE)</formula>
    </cfRule>
    <cfRule type="expression" priority="930" dxfId="2101">
      <formula>IF(RIGHT(TEXT(AM543,"0.#"),1)=".",TRUE,FALSE)</formula>
    </cfRule>
  </conditionalFormatting>
  <conditionalFormatting sqref="AE542">
    <cfRule type="expression" priority="937" dxfId="2100">
      <formula>IF(RIGHT(TEXT(AE542,"0.#"),1)=".",FALSE,TRUE)</formula>
    </cfRule>
    <cfRule type="expression" priority="938" dxfId="2101">
      <formula>IF(RIGHT(TEXT(AE542,"0.#"),1)=".",TRUE,FALSE)</formula>
    </cfRule>
  </conditionalFormatting>
  <conditionalFormatting sqref="AE543">
    <cfRule type="expression" priority="935" dxfId="2100">
      <formula>IF(RIGHT(TEXT(AE543,"0.#"),1)=".",FALSE,TRUE)</formula>
    </cfRule>
    <cfRule type="expression" priority="936" dxfId="2101">
      <formula>IF(RIGHT(TEXT(AE543,"0.#"),1)=".",TRUE,FALSE)</formula>
    </cfRule>
  </conditionalFormatting>
  <conditionalFormatting sqref="AM541">
    <cfRule type="expression" priority="933" dxfId="2100">
      <formula>IF(RIGHT(TEXT(AM541,"0.#"),1)=".",FALSE,TRUE)</formula>
    </cfRule>
    <cfRule type="expression" priority="934" dxfId="2101">
      <formula>IF(RIGHT(TEXT(AM541,"0.#"),1)=".",TRUE,FALSE)</formula>
    </cfRule>
  </conditionalFormatting>
  <conditionalFormatting sqref="AM542">
    <cfRule type="expression" priority="931" dxfId="2100">
      <formula>IF(RIGHT(TEXT(AM542,"0.#"),1)=".",FALSE,TRUE)</formula>
    </cfRule>
    <cfRule type="expression" priority="932" dxfId="2101">
      <formula>IF(RIGHT(TEXT(AM542,"0.#"),1)=".",TRUE,FALSE)</formula>
    </cfRule>
  </conditionalFormatting>
  <conditionalFormatting sqref="AU541">
    <cfRule type="expression" priority="927" dxfId="2100">
      <formula>IF(RIGHT(TEXT(AU541,"0.#"),1)=".",FALSE,TRUE)</formula>
    </cfRule>
    <cfRule type="expression" priority="928" dxfId="2101">
      <formula>IF(RIGHT(TEXT(AU541,"0.#"),1)=".",TRUE,FALSE)</formula>
    </cfRule>
  </conditionalFormatting>
  <conditionalFormatting sqref="AU542">
    <cfRule type="expression" priority="925" dxfId="2100">
      <formula>IF(RIGHT(TEXT(AU542,"0.#"),1)=".",FALSE,TRUE)</formula>
    </cfRule>
    <cfRule type="expression" priority="926" dxfId="2101">
      <formula>IF(RIGHT(TEXT(AU542,"0.#"),1)=".",TRUE,FALSE)</formula>
    </cfRule>
  </conditionalFormatting>
  <conditionalFormatting sqref="AU543">
    <cfRule type="expression" priority="923" dxfId="2100">
      <formula>IF(RIGHT(TEXT(AU543,"0.#"),1)=".",FALSE,TRUE)</formula>
    </cfRule>
    <cfRule type="expression" priority="924" dxfId="2101">
      <formula>IF(RIGHT(TEXT(AU543,"0.#"),1)=".",TRUE,FALSE)</formula>
    </cfRule>
  </conditionalFormatting>
  <conditionalFormatting sqref="AI543">
    <cfRule type="expression" priority="917" dxfId="2100">
      <formula>IF(RIGHT(TEXT(AI543,"0.#"),1)=".",FALSE,TRUE)</formula>
    </cfRule>
    <cfRule type="expression" priority="918" dxfId="2101">
      <formula>IF(RIGHT(TEXT(AI543,"0.#"),1)=".",TRUE,FALSE)</formula>
    </cfRule>
  </conditionalFormatting>
  <conditionalFormatting sqref="AI541">
    <cfRule type="expression" priority="921" dxfId="2100">
      <formula>IF(RIGHT(TEXT(AI541,"0.#"),1)=".",FALSE,TRUE)</formula>
    </cfRule>
    <cfRule type="expression" priority="922" dxfId="2101">
      <formula>IF(RIGHT(TEXT(AI541,"0.#"),1)=".",TRUE,FALSE)</formula>
    </cfRule>
  </conditionalFormatting>
  <conditionalFormatting sqref="AI542">
    <cfRule type="expression" priority="919" dxfId="2100">
      <formula>IF(RIGHT(TEXT(AI542,"0.#"),1)=".",FALSE,TRUE)</formula>
    </cfRule>
    <cfRule type="expression" priority="920" dxfId="2101">
      <formula>IF(RIGHT(TEXT(AI542,"0.#"),1)=".",TRUE,FALSE)</formula>
    </cfRule>
  </conditionalFormatting>
  <conditionalFormatting sqref="AQ542">
    <cfRule type="expression" priority="915" dxfId="2100">
      <formula>IF(RIGHT(TEXT(AQ542,"0.#"),1)=".",FALSE,TRUE)</formula>
    </cfRule>
    <cfRule type="expression" priority="916" dxfId="2101">
      <formula>IF(RIGHT(TEXT(AQ542,"0.#"),1)=".",TRUE,FALSE)</formula>
    </cfRule>
  </conditionalFormatting>
  <conditionalFormatting sqref="AQ543">
    <cfRule type="expression" priority="913" dxfId="2100">
      <formula>IF(RIGHT(TEXT(AQ543,"0.#"),1)=".",FALSE,TRUE)</formula>
    </cfRule>
    <cfRule type="expression" priority="914" dxfId="2101">
      <formula>IF(RIGHT(TEXT(AQ543,"0.#"),1)=".",TRUE,FALSE)</formula>
    </cfRule>
  </conditionalFormatting>
  <conditionalFormatting sqref="AQ541">
    <cfRule type="expression" priority="911" dxfId="2100">
      <formula>IF(RIGHT(TEXT(AQ541,"0.#"),1)=".",FALSE,TRUE)</formula>
    </cfRule>
    <cfRule type="expression" priority="912" dxfId="2101">
      <formula>IF(RIGHT(TEXT(AQ541,"0.#"),1)=".",TRUE,FALSE)</formula>
    </cfRule>
  </conditionalFormatting>
  <conditionalFormatting sqref="AE566">
    <cfRule type="expression" priority="909" dxfId="2100">
      <formula>IF(RIGHT(TEXT(AE566,"0.#"),1)=".",FALSE,TRUE)</formula>
    </cfRule>
    <cfRule type="expression" priority="910" dxfId="2101">
      <formula>IF(RIGHT(TEXT(AE566,"0.#"),1)=".",TRUE,FALSE)</formula>
    </cfRule>
  </conditionalFormatting>
  <conditionalFormatting sqref="AM568">
    <cfRule type="expression" priority="899" dxfId="2100">
      <formula>IF(RIGHT(TEXT(AM568,"0.#"),1)=".",FALSE,TRUE)</formula>
    </cfRule>
    <cfRule type="expression" priority="900" dxfId="2101">
      <formula>IF(RIGHT(TEXT(AM568,"0.#"),1)=".",TRUE,FALSE)</formula>
    </cfRule>
  </conditionalFormatting>
  <conditionalFormatting sqref="AE567">
    <cfRule type="expression" priority="907" dxfId="2100">
      <formula>IF(RIGHT(TEXT(AE567,"0.#"),1)=".",FALSE,TRUE)</formula>
    </cfRule>
    <cfRule type="expression" priority="908" dxfId="2101">
      <formula>IF(RIGHT(TEXT(AE567,"0.#"),1)=".",TRUE,FALSE)</formula>
    </cfRule>
  </conditionalFormatting>
  <conditionalFormatting sqref="AE568">
    <cfRule type="expression" priority="905" dxfId="2100">
      <formula>IF(RIGHT(TEXT(AE568,"0.#"),1)=".",FALSE,TRUE)</formula>
    </cfRule>
    <cfRule type="expression" priority="906" dxfId="2101">
      <formula>IF(RIGHT(TEXT(AE568,"0.#"),1)=".",TRUE,FALSE)</formula>
    </cfRule>
  </conditionalFormatting>
  <conditionalFormatting sqref="AM566">
    <cfRule type="expression" priority="903" dxfId="2100">
      <formula>IF(RIGHT(TEXT(AM566,"0.#"),1)=".",FALSE,TRUE)</formula>
    </cfRule>
    <cfRule type="expression" priority="904" dxfId="2101">
      <formula>IF(RIGHT(TEXT(AM566,"0.#"),1)=".",TRUE,FALSE)</formula>
    </cfRule>
  </conditionalFormatting>
  <conditionalFormatting sqref="AM567">
    <cfRule type="expression" priority="901" dxfId="2100">
      <formula>IF(RIGHT(TEXT(AM567,"0.#"),1)=".",FALSE,TRUE)</formula>
    </cfRule>
    <cfRule type="expression" priority="902" dxfId="2101">
      <formula>IF(RIGHT(TEXT(AM567,"0.#"),1)=".",TRUE,FALSE)</formula>
    </cfRule>
  </conditionalFormatting>
  <conditionalFormatting sqref="AU566">
    <cfRule type="expression" priority="897" dxfId="2100">
      <formula>IF(RIGHT(TEXT(AU566,"0.#"),1)=".",FALSE,TRUE)</formula>
    </cfRule>
    <cfRule type="expression" priority="898" dxfId="2101">
      <formula>IF(RIGHT(TEXT(AU566,"0.#"),1)=".",TRUE,FALSE)</formula>
    </cfRule>
  </conditionalFormatting>
  <conditionalFormatting sqref="AU567">
    <cfRule type="expression" priority="895" dxfId="2100">
      <formula>IF(RIGHT(TEXT(AU567,"0.#"),1)=".",FALSE,TRUE)</formula>
    </cfRule>
    <cfRule type="expression" priority="896" dxfId="2101">
      <formula>IF(RIGHT(TEXT(AU567,"0.#"),1)=".",TRUE,FALSE)</formula>
    </cfRule>
  </conditionalFormatting>
  <conditionalFormatting sqref="AU568">
    <cfRule type="expression" priority="893" dxfId="2100">
      <formula>IF(RIGHT(TEXT(AU568,"0.#"),1)=".",FALSE,TRUE)</formula>
    </cfRule>
    <cfRule type="expression" priority="894" dxfId="2101">
      <formula>IF(RIGHT(TEXT(AU568,"0.#"),1)=".",TRUE,FALSE)</formula>
    </cfRule>
  </conditionalFormatting>
  <conditionalFormatting sqref="AI568">
    <cfRule type="expression" priority="887" dxfId="2100">
      <formula>IF(RIGHT(TEXT(AI568,"0.#"),1)=".",FALSE,TRUE)</formula>
    </cfRule>
    <cfRule type="expression" priority="888" dxfId="2101">
      <formula>IF(RIGHT(TEXT(AI568,"0.#"),1)=".",TRUE,FALSE)</formula>
    </cfRule>
  </conditionalFormatting>
  <conditionalFormatting sqref="AI566">
    <cfRule type="expression" priority="891" dxfId="2100">
      <formula>IF(RIGHT(TEXT(AI566,"0.#"),1)=".",FALSE,TRUE)</formula>
    </cfRule>
    <cfRule type="expression" priority="892" dxfId="2101">
      <formula>IF(RIGHT(TEXT(AI566,"0.#"),1)=".",TRUE,FALSE)</formula>
    </cfRule>
  </conditionalFormatting>
  <conditionalFormatting sqref="AI567">
    <cfRule type="expression" priority="889" dxfId="2100">
      <formula>IF(RIGHT(TEXT(AI567,"0.#"),1)=".",FALSE,TRUE)</formula>
    </cfRule>
    <cfRule type="expression" priority="890" dxfId="2101">
      <formula>IF(RIGHT(TEXT(AI567,"0.#"),1)=".",TRUE,FALSE)</formula>
    </cfRule>
  </conditionalFormatting>
  <conditionalFormatting sqref="AQ567">
    <cfRule type="expression" priority="885" dxfId="2100">
      <formula>IF(RIGHT(TEXT(AQ567,"0.#"),1)=".",FALSE,TRUE)</formula>
    </cfRule>
    <cfRule type="expression" priority="886" dxfId="2101">
      <formula>IF(RIGHT(TEXT(AQ567,"0.#"),1)=".",TRUE,FALSE)</formula>
    </cfRule>
  </conditionalFormatting>
  <conditionalFormatting sqref="AQ568">
    <cfRule type="expression" priority="883" dxfId="2100">
      <formula>IF(RIGHT(TEXT(AQ568,"0.#"),1)=".",FALSE,TRUE)</formula>
    </cfRule>
    <cfRule type="expression" priority="884" dxfId="2101">
      <formula>IF(RIGHT(TEXT(AQ568,"0.#"),1)=".",TRUE,FALSE)</formula>
    </cfRule>
  </conditionalFormatting>
  <conditionalFormatting sqref="AQ566">
    <cfRule type="expression" priority="881" dxfId="2100">
      <formula>IF(RIGHT(TEXT(AQ566,"0.#"),1)=".",FALSE,TRUE)</formula>
    </cfRule>
    <cfRule type="expression" priority="882" dxfId="2101">
      <formula>IF(RIGHT(TEXT(AQ566,"0.#"),1)=".",TRUE,FALSE)</formula>
    </cfRule>
  </conditionalFormatting>
  <conditionalFormatting sqref="AE546">
    <cfRule type="expression" priority="879" dxfId="2100">
      <formula>IF(RIGHT(TEXT(AE546,"0.#"),1)=".",FALSE,TRUE)</formula>
    </cfRule>
    <cfRule type="expression" priority="880" dxfId="2101">
      <formula>IF(RIGHT(TEXT(AE546,"0.#"),1)=".",TRUE,FALSE)</formula>
    </cfRule>
  </conditionalFormatting>
  <conditionalFormatting sqref="AM548">
    <cfRule type="expression" priority="869" dxfId="2100">
      <formula>IF(RIGHT(TEXT(AM548,"0.#"),1)=".",FALSE,TRUE)</formula>
    </cfRule>
    <cfRule type="expression" priority="870" dxfId="2101">
      <formula>IF(RIGHT(TEXT(AM548,"0.#"),1)=".",TRUE,FALSE)</formula>
    </cfRule>
  </conditionalFormatting>
  <conditionalFormatting sqref="AE547">
    <cfRule type="expression" priority="877" dxfId="2100">
      <formula>IF(RIGHT(TEXT(AE547,"0.#"),1)=".",FALSE,TRUE)</formula>
    </cfRule>
    <cfRule type="expression" priority="878" dxfId="2101">
      <formula>IF(RIGHT(TEXT(AE547,"0.#"),1)=".",TRUE,FALSE)</formula>
    </cfRule>
  </conditionalFormatting>
  <conditionalFormatting sqref="AE548">
    <cfRule type="expression" priority="875" dxfId="2100">
      <formula>IF(RIGHT(TEXT(AE548,"0.#"),1)=".",FALSE,TRUE)</formula>
    </cfRule>
    <cfRule type="expression" priority="876" dxfId="2101">
      <formula>IF(RIGHT(TEXT(AE548,"0.#"),1)=".",TRUE,FALSE)</formula>
    </cfRule>
  </conditionalFormatting>
  <conditionalFormatting sqref="AM546">
    <cfRule type="expression" priority="873" dxfId="2100">
      <formula>IF(RIGHT(TEXT(AM546,"0.#"),1)=".",FALSE,TRUE)</formula>
    </cfRule>
    <cfRule type="expression" priority="874" dxfId="2101">
      <formula>IF(RIGHT(TEXT(AM546,"0.#"),1)=".",TRUE,FALSE)</formula>
    </cfRule>
  </conditionalFormatting>
  <conditionalFormatting sqref="AM547">
    <cfRule type="expression" priority="871" dxfId="2100">
      <formula>IF(RIGHT(TEXT(AM547,"0.#"),1)=".",FALSE,TRUE)</formula>
    </cfRule>
    <cfRule type="expression" priority="872" dxfId="2101">
      <formula>IF(RIGHT(TEXT(AM547,"0.#"),1)=".",TRUE,FALSE)</formula>
    </cfRule>
  </conditionalFormatting>
  <conditionalFormatting sqref="AU546">
    <cfRule type="expression" priority="867" dxfId="2100">
      <formula>IF(RIGHT(TEXT(AU546,"0.#"),1)=".",FALSE,TRUE)</formula>
    </cfRule>
    <cfRule type="expression" priority="868" dxfId="2101">
      <formula>IF(RIGHT(TEXT(AU546,"0.#"),1)=".",TRUE,FALSE)</formula>
    </cfRule>
  </conditionalFormatting>
  <conditionalFormatting sqref="AU547">
    <cfRule type="expression" priority="865" dxfId="2100">
      <formula>IF(RIGHT(TEXT(AU547,"0.#"),1)=".",FALSE,TRUE)</formula>
    </cfRule>
    <cfRule type="expression" priority="866" dxfId="2101">
      <formula>IF(RIGHT(TEXT(AU547,"0.#"),1)=".",TRUE,FALSE)</formula>
    </cfRule>
  </conditionalFormatting>
  <conditionalFormatting sqref="AU548">
    <cfRule type="expression" priority="863" dxfId="2100">
      <formula>IF(RIGHT(TEXT(AU548,"0.#"),1)=".",FALSE,TRUE)</formula>
    </cfRule>
    <cfRule type="expression" priority="864" dxfId="2101">
      <formula>IF(RIGHT(TEXT(AU548,"0.#"),1)=".",TRUE,FALSE)</formula>
    </cfRule>
  </conditionalFormatting>
  <conditionalFormatting sqref="AI548">
    <cfRule type="expression" priority="857" dxfId="2100">
      <formula>IF(RIGHT(TEXT(AI548,"0.#"),1)=".",FALSE,TRUE)</formula>
    </cfRule>
    <cfRule type="expression" priority="858" dxfId="2101">
      <formula>IF(RIGHT(TEXT(AI548,"0.#"),1)=".",TRUE,FALSE)</formula>
    </cfRule>
  </conditionalFormatting>
  <conditionalFormatting sqref="AI546">
    <cfRule type="expression" priority="861" dxfId="2100">
      <formula>IF(RIGHT(TEXT(AI546,"0.#"),1)=".",FALSE,TRUE)</formula>
    </cfRule>
    <cfRule type="expression" priority="862" dxfId="2101">
      <formula>IF(RIGHT(TEXT(AI546,"0.#"),1)=".",TRUE,FALSE)</formula>
    </cfRule>
  </conditionalFormatting>
  <conditionalFormatting sqref="AI547">
    <cfRule type="expression" priority="859" dxfId="2100">
      <formula>IF(RIGHT(TEXT(AI547,"0.#"),1)=".",FALSE,TRUE)</formula>
    </cfRule>
    <cfRule type="expression" priority="860" dxfId="2101">
      <formula>IF(RIGHT(TEXT(AI547,"0.#"),1)=".",TRUE,FALSE)</formula>
    </cfRule>
  </conditionalFormatting>
  <conditionalFormatting sqref="AQ547">
    <cfRule type="expression" priority="855" dxfId="2100">
      <formula>IF(RIGHT(TEXT(AQ547,"0.#"),1)=".",FALSE,TRUE)</formula>
    </cfRule>
    <cfRule type="expression" priority="856" dxfId="2101">
      <formula>IF(RIGHT(TEXT(AQ547,"0.#"),1)=".",TRUE,FALSE)</formula>
    </cfRule>
  </conditionalFormatting>
  <conditionalFormatting sqref="AQ546">
    <cfRule type="expression" priority="851" dxfId="2100">
      <formula>IF(RIGHT(TEXT(AQ546,"0.#"),1)=".",FALSE,TRUE)</formula>
    </cfRule>
    <cfRule type="expression" priority="852" dxfId="2101">
      <formula>IF(RIGHT(TEXT(AQ546,"0.#"),1)=".",TRUE,FALSE)</formula>
    </cfRule>
  </conditionalFormatting>
  <conditionalFormatting sqref="AE551">
    <cfRule type="expression" priority="849" dxfId="2100">
      <formula>IF(RIGHT(TEXT(AE551,"0.#"),1)=".",FALSE,TRUE)</formula>
    </cfRule>
    <cfRule type="expression" priority="850" dxfId="2101">
      <formula>IF(RIGHT(TEXT(AE551,"0.#"),1)=".",TRUE,FALSE)</formula>
    </cfRule>
  </conditionalFormatting>
  <conditionalFormatting sqref="AM553">
    <cfRule type="expression" priority="839" dxfId="2100">
      <formula>IF(RIGHT(TEXT(AM553,"0.#"),1)=".",FALSE,TRUE)</formula>
    </cfRule>
    <cfRule type="expression" priority="840" dxfId="2101">
      <formula>IF(RIGHT(TEXT(AM553,"0.#"),1)=".",TRUE,FALSE)</formula>
    </cfRule>
  </conditionalFormatting>
  <conditionalFormatting sqref="AE553">
    <cfRule type="expression" priority="845" dxfId="2100">
      <formula>IF(RIGHT(TEXT(AE553,"0.#"),1)=".",FALSE,TRUE)</formula>
    </cfRule>
    <cfRule type="expression" priority="846" dxfId="2101">
      <formula>IF(RIGHT(TEXT(AE553,"0.#"),1)=".",TRUE,FALSE)</formula>
    </cfRule>
  </conditionalFormatting>
  <conditionalFormatting sqref="AM551">
    <cfRule type="expression" priority="843" dxfId="2100">
      <formula>IF(RIGHT(TEXT(AM551,"0.#"),1)=".",FALSE,TRUE)</formula>
    </cfRule>
    <cfRule type="expression" priority="844" dxfId="2101">
      <formula>IF(RIGHT(TEXT(AM551,"0.#"),1)=".",TRUE,FALSE)</formula>
    </cfRule>
  </conditionalFormatting>
  <conditionalFormatting sqref="AU551">
    <cfRule type="expression" priority="837" dxfId="2100">
      <formula>IF(RIGHT(TEXT(AU551,"0.#"),1)=".",FALSE,TRUE)</formula>
    </cfRule>
    <cfRule type="expression" priority="838" dxfId="2101">
      <formula>IF(RIGHT(TEXT(AU551,"0.#"),1)=".",TRUE,FALSE)</formula>
    </cfRule>
  </conditionalFormatting>
  <conditionalFormatting sqref="AU553">
    <cfRule type="expression" priority="833" dxfId="2100">
      <formula>IF(RIGHT(TEXT(AU553,"0.#"),1)=".",FALSE,TRUE)</formula>
    </cfRule>
    <cfRule type="expression" priority="834" dxfId="2101">
      <formula>IF(RIGHT(TEXT(AU553,"0.#"),1)=".",TRUE,FALSE)</formula>
    </cfRule>
  </conditionalFormatting>
  <conditionalFormatting sqref="AI553">
    <cfRule type="expression" priority="827" dxfId="2100">
      <formula>IF(RIGHT(TEXT(AI553,"0.#"),1)=".",FALSE,TRUE)</formula>
    </cfRule>
    <cfRule type="expression" priority="828" dxfId="2101">
      <formula>IF(RIGHT(TEXT(AI553,"0.#"),1)=".",TRUE,FALSE)</formula>
    </cfRule>
  </conditionalFormatting>
  <conditionalFormatting sqref="AI551">
    <cfRule type="expression" priority="831" dxfId="2100">
      <formula>IF(RIGHT(TEXT(AI551,"0.#"),1)=".",FALSE,TRUE)</formula>
    </cfRule>
    <cfRule type="expression" priority="832" dxfId="2101">
      <formula>IF(RIGHT(TEXT(AI551,"0.#"),1)=".",TRUE,FALSE)</formula>
    </cfRule>
  </conditionalFormatting>
  <conditionalFormatting sqref="AQ552">
    <cfRule type="expression" priority="825" dxfId="2100">
      <formula>IF(RIGHT(TEXT(AQ552,"0.#"),1)=".",FALSE,TRUE)</formula>
    </cfRule>
    <cfRule type="expression" priority="826" dxfId="2101">
      <formula>IF(RIGHT(TEXT(AQ552,"0.#"),1)=".",TRUE,FALSE)</formula>
    </cfRule>
  </conditionalFormatting>
  <conditionalFormatting sqref="AM563">
    <cfRule type="expression" priority="779" dxfId="2100">
      <formula>IF(RIGHT(TEXT(AM563,"0.#"),1)=".",FALSE,TRUE)</formula>
    </cfRule>
    <cfRule type="expression" priority="780" dxfId="2101">
      <formula>IF(RIGHT(TEXT(AM563,"0.#"),1)=".",TRUE,FALSE)</formula>
    </cfRule>
  </conditionalFormatting>
  <conditionalFormatting sqref="AM562">
    <cfRule type="expression" priority="781" dxfId="2100">
      <formula>IF(RIGHT(TEXT(AM562,"0.#"),1)=".",FALSE,TRUE)</formula>
    </cfRule>
    <cfRule type="expression" priority="782" dxfId="2101">
      <formula>IF(RIGHT(TEXT(AM562,"0.#"),1)=".",TRUE,FALSE)</formula>
    </cfRule>
  </conditionalFormatting>
  <conditionalFormatting sqref="AU561">
    <cfRule type="expression" priority="777" dxfId="2100">
      <formula>IF(RIGHT(TEXT(AU561,"0.#"),1)=".",FALSE,TRUE)</formula>
    </cfRule>
    <cfRule type="expression" priority="778" dxfId="2101">
      <formula>IF(RIGHT(TEXT(AU561,"0.#"),1)=".",TRUE,FALSE)</formula>
    </cfRule>
  </conditionalFormatting>
  <conditionalFormatting sqref="AU562">
    <cfRule type="expression" priority="775" dxfId="2100">
      <formula>IF(RIGHT(TEXT(AU562,"0.#"),1)=".",FALSE,TRUE)</formula>
    </cfRule>
    <cfRule type="expression" priority="776" dxfId="2101">
      <formula>IF(RIGHT(TEXT(AU562,"0.#"),1)=".",TRUE,FALSE)</formula>
    </cfRule>
  </conditionalFormatting>
  <conditionalFormatting sqref="AU563">
    <cfRule type="expression" priority="773" dxfId="2100">
      <formula>IF(RIGHT(TEXT(AU563,"0.#"),1)=".",FALSE,TRUE)</formula>
    </cfRule>
    <cfRule type="expression" priority="774" dxfId="2101">
      <formula>IF(RIGHT(TEXT(AU563,"0.#"),1)=".",TRUE,FALSE)</formula>
    </cfRule>
  </conditionalFormatting>
  <conditionalFormatting sqref="AI563">
    <cfRule type="expression" priority="767" dxfId="2100">
      <formula>IF(RIGHT(TEXT(AI563,"0.#"),1)=".",FALSE,TRUE)</formula>
    </cfRule>
    <cfRule type="expression" priority="768" dxfId="2101">
      <formula>IF(RIGHT(TEXT(AI563,"0.#"),1)=".",TRUE,FALSE)</formula>
    </cfRule>
  </conditionalFormatting>
  <conditionalFormatting sqref="AI561">
    <cfRule type="expression" priority="771" dxfId="2100">
      <formula>IF(RIGHT(TEXT(AI561,"0.#"),1)=".",FALSE,TRUE)</formula>
    </cfRule>
    <cfRule type="expression" priority="772" dxfId="2101">
      <formula>IF(RIGHT(TEXT(AI561,"0.#"),1)=".",TRUE,FALSE)</formula>
    </cfRule>
  </conditionalFormatting>
  <conditionalFormatting sqref="AQ562">
    <cfRule type="expression" priority="765" dxfId="2100">
      <formula>IF(RIGHT(TEXT(AQ562,"0.#"),1)=".",FALSE,TRUE)</formula>
    </cfRule>
    <cfRule type="expression" priority="766" dxfId="2101">
      <formula>IF(RIGHT(TEXT(AQ562,"0.#"),1)=".",TRUE,FALSE)</formula>
    </cfRule>
  </conditionalFormatting>
  <conditionalFormatting sqref="AQ563">
    <cfRule type="expression" priority="763" dxfId="2100">
      <formula>IF(RIGHT(TEXT(AQ563,"0.#"),1)=".",FALSE,TRUE)</formula>
    </cfRule>
    <cfRule type="expression" priority="764" dxfId="2101">
      <formula>IF(RIGHT(TEXT(AQ563,"0.#"),1)=".",TRUE,FALSE)</formula>
    </cfRule>
  </conditionalFormatting>
  <conditionalFormatting sqref="AQ561">
    <cfRule type="expression" priority="761" dxfId="2100">
      <formula>IF(RIGHT(TEXT(AQ561,"0.#"),1)=".",FALSE,TRUE)</formula>
    </cfRule>
    <cfRule type="expression" priority="762" dxfId="2101">
      <formula>IF(RIGHT(TEXT(AQ561,"0.#"),1)=".",TRUE,FALSE)</formula>
    </cfRule>
  </conditionalFormatting>
  <conditionalFormatting sqref="AE571">
    <cfRule type="expression" priority="759" dxfId="2100">
      <formula>IF(RIGHT(TEXT(AE571,"0.#"),1)=".",FALSE,TRUE)</formula>
    </cfRule>
    <cfRule type="expression" priority="760" dxfId="2101">
      <formula>IF(RIGHT(TEXT(AE571,"0.#"),1)=".",TRUE,FALSE)</formula>
    </cfRule>
  </conditionalFormatting>
  <conditionalFormatting sqref="AM573">
    <cfRule type="expression" priority="749" dxfId="2100">
      <formula>IF(RIGHT(TEXT(AM573,"0.#"),1)=".",FALSE,TRUE)</formula>
    </cfRule>
    <cfRule type="expression" priority="750" dxfId="2101">
      <formula>IF(RIGHT(TEXT(AM573,"0.#"),1)=".",TRUE,FALSE)</formula>
    </cfRule>
  </conditionalFormatting>
  <conditionalFormatting sqref="AE572">
    <cfRule type="expression" priority="757" dxfId="2100">
      <formula>IF(RIGHT(TEXT(AE572,"0.#"),1)=".",FALSE,TRUE)</formula>
    </cfRule>
    <cfRule type="expression" priority="758" dxfId="2101">
      <formula>IF(RIGHT(TEXT(AE572,"0.#"),1)=".",TRUE,FALSE)</formula>
    </cfRule>
  </conditionalFormatting>
  <conditionalFormatting sqref="AE573">
    <cfRule type="expression" priority="755" dxfId="2100">
      <formula>IF(RIGHT(TEXT(AE573,"0.#"),1)=".",FALSE,TRUE)</formula>
    </cfRule>
    <cfRule type="expression" priority="756" dxfId="2101">
      <formula>IF(RIGHT(TEXT(AE573,"0.#"),1)=".",TRUE,FALSE)</formula>
    </cfRule>
  </conditionalFormatting>
  <conditionalFormatting sqref="AM571">
    <cfRule type="expression" priority="753" dxfId="2100">
      <formula>IF(RIGHT(TEXT(AM571,"0.#"),1)=".",FALSE,TRUE)</formula>
    </cfRule>
    <cfRule type="expression" priority="754" dxfId="2101">
      <formula>IF(RIGHT(TEXT(AM571,"0.#"),1)=".",TRUE,FALSE)</formula>
    </cfRule>
  </conditionalFormatting>
  <conditionalFormatting sqref="AM572">
    <cfRule type="expression" priority="751" dxfId="2100">
      <formula>IF(RIGHT(TEXT(AM572,"0.#"),1)=".",FALSE,TRUE)</formula>
    </cfRule>
    <cfRule type="expression" priority="752" dxfId="2101">
      <formula>IF(RIGHT(TEXT(AM572,"0.#"),1)=".",TRUE,FALSE)</formula>
    </cfRule>
  </conditionalFormatting>
  <conditionalFormatting sqref="AU571">
    <cfRule type="expression" priority="747" dxfId="2100">
      <formula>IF(RIGHT(TEXT(AU571,"0.#"),1)=".",FALSE,TRUE)</formula>
    </cfRule>
    <cfRule type="expression" priority="748" dxfId="2101">
      <formula>IF(RIGHT(TEXT(AU571,"0.#"),1)=".",TRUE,FALSE)</formula>
    </cfRule>
  </conditionalFormatting>
  <conditionalFormatting sqref="AU572">
    <cfRule type="expression" priority="745" dxfId="2100">
      <formula>IF(RIGHT(TEXT(AU572,"0.#"),1)=".",FALSE,TRUE)</formula>
    </cfRule>
    <cfRule type="expression" priority="746" dxfId="2101">
      <formula>IF(RIGHT(TEXT(AU572,"0.#"),1)=".",TRUE,FALSE)</formula>
    </cfRule>
  </conditionalFormatting>
  <conditionalFormatting sqref="AU573">
    <cfRule type="expression" priority="743" dxfId="2100">
      <formula>IF(RIGHT(TEXT(AU573,"0.#"),1)=".",FALSE,TRUE)</formula>
    </cfRule>
    <cfRule type="expression" priority="744" dxfId="2101">
      <formula>IF(RIGHT(TEXT(AU573,"0.#"),1)=".",TRUE,FALSE)</formula>
    </cfRule>
  </conditionalFormatting>
  <conditionalFormatting sqref="AI573">
    <cfRule type="expression" priority="737" dxfId="2100">
      <formula>IF(RIGHT(TEXT(AI573,"0.#"),1)=".",FALSE,TRUE)</formula>
    </cfRule>
    <cfRule type="expression" priority="738" dxfId="2101">
      <formula>IF(RIGHT(TEXT(AI573,"0.#"),1)=".",TRUE,FALSE)</formula>
    </cfRule>
  </conditionalFormatting>
  <conditionalFormatting sqref="AI571">
    <cfRule type="expression" priority="741" dxfId="2100">
      <formula>IF(RIGHT(TEXT(AI571,"0.#"),1)=".",FALSE,TRUE)</formula>
    </cfRule>
    <cfRule type="expression" priority="742" dxfId="2101">
      <formula>IF(RIGHT(TEXT(AI571,"0.#"),1)=".",TRUE,FALSE)</formula>
    </cfRule>
  </conditionalFormatting>
  <conditionalFormatting sqref="AI572">
    <cfRule type="expression" priority="739" dxfId="2100">
      <formula>IF(RIGHT(TEXT(AI572,"0.#"),1)=".",FALSE,TRUE)</formula>
    </cfRule>
    <cfRule type="expression" priority="740" dxfId="2101">
      <formula>IF(RIGHT(TEXT(AI572,"0.#"),1)=".",TRUE,FALSE)</formula>
    </cfRule>
  </conditionalFormatting>
  <conditionalFormatting sqref="AQ572">
    <cfRule type="expression" priority="735" dxfId="2100">
      <formula>IF(RIGHT(TEXT(AQ572,"0.#"),1)=".",FALSE,TRUE)</formula>
    </cfRule>
    <cfRule type="expression" priority="736" dxfId="2101">
      <formula>IF(RIGHT(TEXT(AQ572,"0.#"),1)=".",TRUE,FALSE)</formula>
    </cfRule>
  </conditionalFormatting>
  <conditionalFormatting sqref="AQ573">
    <cfRule type="expression" priority="733" dxfId="2100">
      <formula>IF(RIGHT(TEXT(AQ573,"0.#"),1)=".",FALSE,TRUE)</formula>
    </cfRule>
    <cfRule type="expression" priority="734" dxfId="2101">
      <formula>IF(RIGHT(TEXT(AQ573,"0.#"),1)=".",TRUE,FALSE)</formula>
    </cfRule>
  </conditionalFormatting>
  <conditionalFormatting sqref="AQ571">
    <cfRule type="expression" priority="731" dxfId="2100">
      <formula>IF(RIGHT(TEXT(AQ571,"0.#"),1)=".",FALSE,TRUE)</formula>
    </cfRule>
    <cfRule type="expression" priority="732" dxfId="2101">
      <formula>IF(RIGHT(TEXT(AQ571,"0.#"),1)=".",TRUE,FALSE)</formula>
    </cfRule>
  </conditionalFormatting>
  <conditionalFormatting sqref="AE576">
    <cfRule type="expression" priority="729" dxfId="2100">
      <formula>IF(RIGHT(TEXT(AE576,"0.#"),1)=".",FALSE,TRUE)</formula>
    </cfRule>
    <cfRule type="expression" priority="730" dxfId="2101">
      <formula>IF(RIGHT(TEXT(AE576,"0.#"),1)=".",TRUE,FALSE)</formula>
    </cfRule>
  </conditionalFormatting>
  <conditionalFormatting sqref="AM578">
    <cfRule type="expression" priority="719" dxfId="2100">
      <formula>IF(RIGHT(TEXT(AM578,"0.#"),1)=".",FALSE,TRUE)</formula>
    </cfRule>
    <cfRule type="expression" priority="720" dxfId="2101">
      <formula>IF(RIGHT(TEXT(AM578,"0.#"),1)=".",TRUE,FALSE)</formula>
    </cfRule>
  </conditionalFormatting>
  <conditionalFormatting sqref="AE577">
    <cfRule type="expression" priority="727" dxfId="2100">
      <formula>IF(RIGHT(TEXT(AE577,"0.#"),1)=".",FALSE,TRUE)</formula>
    </cfRule>
    <cfRule type="expression" priority="728" dxfId="2101">
      <formula>IF(RIGHT(TEXT(AE577,"0.#"),1)=".",TRUE,FALSE)</formula>
    </cfRule>
  </conditionalFormatting>
  <conditionalFormatting sqref="AE578">
    <cfRule type="expression" priority="725" dxfId="2100">
      <formula>IF(RIGHT(TEXT(AE578,"0.#"),1)=".",FALSE,TRUE)</formula>
    </cfRule>
    <cfRule type="expression" priority="726" dxfId="2101">
      <formula>IF(RIGHT(TEXT(AE578,"0.#"),1)=".",TRUE,FALSE)</formula>
    </cfRule>
  </conditionalFormatting>
  <conditionalFormatting sqref="AM576">
    <cfRule type="expression" priority="723" dxfId="2100">
      <formula>IF(RIGHT(TEXT(AM576,"0.#"),1)=".",FALSE,TRUE)</formula>
    </cfRule>
    <cfRule type="expression" priority="724" dxfId="2101">
      <formula>IF(RIGHT(TEXT(AM576,"0.#"),1)=".",TRUE,FALSE)</formula>
    </cfRule>
  </conditionalFormatting>
  <conditionalFormatting sqref="AM577">
    <cfRule type="expression" priority="721" dxfId="2100">
      <formula>IF(RIGHT(TEXT(AM577,"0.#"),1)=".",FALSE,TRUE)</formula>
    </cfRule>
    <cfRule type="expression" priority="722" dxfId="2101">
      <formula>IF(RIGHT(TEXT(AM577,"0.#"),1)=".",TRUE,FALSE)</formula>
    </cfRule>
  </conditionalFormatting>
  <conditionalFormatting sqref="AU576">
    <cfRule type="expression" priority="717" dxfId="2100">
      <formula>IF(RIGHT(TEXT(AU576,"0.#"),1)=".",FALSE,TRUE)</formula>
    </cfRule>
    <cfRule type="expression" priority="718" dxfId="2101">
      <formula>IF(RIGHT(TEXT(AU576,"0.#"),1)=".",TRUE,FALSE)</formula>
    </cfRule>
  </conditionalFormatting>
  <conditionalFormatting sqref="AU577">
    <cfRule type="expression" priority="715" dxfId="2100">
      <formula>IF(RIGHT(TEXT(AU577,"0.#"),1)=".",FALSE,TRUE)</formula>
    </cfRule>
    <cfRule type="expression" priority="716" dxfId="2101">
      <formula>IF(RIGHT(TEXT(AU577,"0.#"),1)=".",TRUE,FALSE)</formula>
    </cfRule>
  </conditionalFormatting>
  <conditionalFormatting sqref="AU578">
    <cfRule type="expression" priority="713" dxfId="2100">
      <formula>IF(RIGHT(TEXT(AU578,"0.#"),1)=".",FALSE,TRUE)</formula>
    </cfRule>
    <cfRule type="expression" priority="714" dxfId="2101">
      <formula>IF(RIGHT(TEXT(AU578,"0.#"),1)=".",TRUE,FALSE)</formula>
    </cfRule>
  </conditionalFormatting>
  <conditionalFormatting sqref="AI578">
    <cfRule type="expression" priority="707" dxfId="2100">
      <formula>IF(RIGHT(TEXT(AI578,"0.#"),1)=".",FALSE,TRUE)</formula>
    </cfRule>
    <cfRule type="expression" priority="708" dxfId="2101">
      <formula>IF(RIGHT(TEXT(AI578,"0.#"),1)=".",TRUE,FALSE)</formula>
    </cfRule>
  </conditionalFormatting>
  <conditionalFormatting sqref="AI576">
    <cfRule type="expression" priority="711" dxfId="2100">
      <formula>IF(RIGHT(TEXT(AI576,"0.#"),1)=".",FALSE,TRUE)</formula>
    </cfRule>
    <cfRule type="expression" priority="712" dxfId="2101">
      <formula>IF(RIGHT(TEXT(AI576,"0.#"),1)=".",TRUE,FALSE)</formula>
    </cfRule>
  </conditionalFormatting>
  <conditionalFormatting sqref="AI577">
    <cfRule type="expression" priority="709" dxfId="2100">
      <formula>IF(RIGHT(TEXT(AI577,"0.#"),1)=".",FALSE,TRUE)</formula>
    </cfRule>
    <cfRule type="expression" priority="710" dxfId="2101">
      <formula>IF(RIGHT(TEXT(AI577,"0.#"),1)=".",TRUE,FALSE)</formula>
    </cfRule>
  </conditionalFormatting>
  <conditionalFormatting sqref="AQ577">
    <cfRule type="expression" priority="705" dxfId="2100">
      <formula>IF(RIGHT(TEXT(AQ577,"0.#"),1)=".",FALSE,TRUE)</formula>
    </cfRule>
    <cfRule type="expression" priority="706" dxfId="2101">
      <formula>IF(RIGHT(TEXT(AQ577,"0.#"),1)=".",TRUE,FALSE)</formula>
    </cfRule>
  </conditionalFormatting>
  <conditionalFormatting sqref="AQ578">
    <cfRule type="expression" priority="703" dxfId="2100">
      <formula>IF(RIGHT(TEXT(AQ578,"0.#"),1)=".",FALSE,TRUE)</formula>
    </cfRule>
    <cfRule type="expression" priority="704" dxfId="2101">
      <formula>IF(RIGHT(TEXT(AQ578,"0.#"),1)=".",TRUE,FALSE)</formula>
    </cfRule>
  </conditionalFormatting>
  <conditionalFormatting sqref="AQ576">
    <cfRule type="expression" priority="701" dxfId="2100">
      <formula>IF(RIGHT(TEXT(AQ576,"0.#"),1)=".",FALSE,TRUE)</formula>
    </cfRule>
    <cfRule type="expression" priority="702" dxfId="2101">
      <formula>IF(RIGHT(TEXT(AQ576,"0.#"),1)=".",TRUE,FALSE)</formula>
    </cfRule>
  </conditionalFormatting>
  <conditionalFormatting sqref="AE581">
    <cfRule type="expression" priority="699" dxfId="2100">
      <formula>IF(RIGHT(TEXT(AE581,"0.#"),1)=".",FALSE,TRUE)</formula>
    </cfRule>
    <cfRule type="expression" priority="700" dxfId="2101">
      <formula>IF(RIGHT(TEXT(AE581,"0.#"),1)=".",TRUE,FALSE)</formula>
    </cfRule>
  </conditionalFormatting>
  <conditionalFormatting sqref="AM583">
    <cfRule type="expression" priority="689" dxfId="2100">
      <formula>IF(RIGHT(TEXT(AM583,"0.#"),1)=".",FALSE,TRUE)</formula>
    </cfRule>
    <cfRule type="expression" priority="690" dxfId="2101">
      <formula>IF(RIGHT(TEXT(AM583,"0.#"),1)=".",TRUE,FALSE)</formula>
    </cfRule>
  </conditionalFormatting>
  <conditionalFormatting sqref="AE582">
    <cfRule type="expression" priority="697" dxfId="2100">
      <formula>IF(RIGHT(TEXT(AE582,"0.#"),1)=".",FALSE,TRUE)</formula>
    </cfRule>
    <cfRule type="expression" priority="698" dxfId="2101">
      <formula>IF(RIGHT(TEXT(AE582,"0.#"),1)=".",TRUE,FALSE)</formula>
    </cfRule>
  </conditionalFormatting>
  <conditionalFormatting sqref="AE583">
    <cfRule type="expression" priority="695" dxfId="2100">
      <formula>IF(RIGHT(TEXT(AE583,"0.#"),1)=".",FALSE,TRUE)</formula>
    </cfRule>
    <cfRule type="expression" priority="696" dxfId="2101">
      <formula>IF(RIGHT(TEXT(AE583,"0.#"),1)=".",TRUE,FALSE)</formula>
    </cfRule>
  </conditionalFormatting>
  <conditionalFormatting sqref="AM581">
    <cfRule type="expression" priority="693" dxfId="2100">
      <formula>IF(RIGHT(TEXT(AM581,"0.#"),1)=".",FALSE,TRUE)</formula>
    </cfRule>
    <cfRule type="expression" priority="694" dxfId="2101">
      <formula>IF(RIGHT(TEXT(AM581,"0.#"),1)=".",TRUE,FALSE)</formula>
    </cfRule>
  </conditionalFormatting>
  <conditionalFormatting sqref="AM582">
    <cfRule type="expression" priority="691" dxfId="2100">
      <formula>IF(RIGHT(TEXT(AM582,"0.#"),1)=".",FALSE,TRUE)</formula>
    </cfRule>
    <cfRule type="expression" priority="692" dxfId="2101">
      <formula>IF(RIGHT(TEXT(AM582,"0.#"),1)=".",TRUE,FALSE)</formula>
    </cfRule>
  </conditionalFormatting>
  <conditionalFormatting sqref="AU581">
    <cfRule type="expression" priority="687" dxfId="2100">
      <formula>IF(RIGHT(TEXT(AU581,"0.#"),1)=".",FALSE,TRUE)</formula>
    </cfRule>
    <cfRule type="expression" priority="688" dxfId="2101">
      <formula>IF(RIGHT(TEXT(AU581,"0.#"),1)=".",TRUE,FALSE)</formula>
    </cfRule>
  </conditionalFormatting>
  <conditionalFormatting sqref="AQ582">
    <cfRule type="expression" priority="675" dxfId="2100">
      <formula>IF(RIGHT(TEXT(AQ582,"0.#"),1)=".",FALSE,TRUE)</formula>
    </cfRule>
    <cfRule type="expression" priority="676" dxfId="2101">
      <formula>IF(RIGHT(TEXT(AQ582,"0.#"),1)=".",TRUE,FALSE)</formula>
    </cfRule>
  </conditionalFormatting>
  <conditionalFormatting sqref="AQ583">
    <cfRule type="expression" priority="673" dxfId="2100">
      <formula>IF(RIGHT(TEXT(AQ583,"0.#"),1)=".",FALSE,TRUE)</formula>
    </cfRule>
    <cfRule type="expression" priority="674" dxfId="2101">
      <formula>IF(RIGHT(TEXT(AQ583,"0.#"),1)=".",TRUE,FALSE)</formula>
    </cfRule>
  </conditionalFormatting>
  <conditionalFormatting sqref="AQ581">
    <cfRule type="expression" priority="671" dxfId="2100">
      <formula>IF(RIGHT(TEXT(AQ581,"0.#"),1)=".",FALSE,TRUE)</formula>
    </cfRule>
    <cfRule type="expression" priority="672" dxfId="2101">
      <formula>IF(RIGHT(TEXT(AQ581,"0.#"),1)=".",TRUE,FALSE)</formula>
    </cfRule>
  </conditionalFormatting>
  <conditionalFormatting sqref="AE586">
    <cfRule type="expression" priority="669" dxfId="2100">
      <formula>IF(RIGHT(TEXT(AE586,"0.#"),1)=".",FALSE,TRUE)</formula>
    </cfRule>
    <cfRule type="expression" priority="670" dxfId="2101">
      <formula>IF(RIGHT(TEXT(AE586,"0.#"),1)=".",TRUE,FALSE)</formula>
    </cfRule>
  </conditionalFormatting>
  <conditionalFormatting sqref="AM588">
    <cfRule type="expression" priority="659" dxfId="2100">
      <formula>IF(RIGHT(TEXT(AM588,"0.#"),1)=".",FALSE,TRUE)</formula>
    </cfRule>
    <cfRule type="expression" priority="660" dxfId="2101">
      <formula>IF(RIGHT(TEXT(AM588,"0.#"),1)=".",TRUE,FALSE)</formula>
    </cfRule>
  </conditionalFormatting>
  <conditionalFormatting sqref="AE587">
    <cfRule type="expression" priority="667" dxfId="2100">
      <formula>IF(RIGHT(TEXT(AE587,"0.#"),1)=".",FALSE,TRUE)</formula>
    </cfRule>
    <cfRule type="expression" priority="668" dxfId="2101">
      <formula>IF(RIGHT(TEXT(AE587,"0.#"),1)=".",TRUE,FALSE)</formula>
    </cfRule>
  </conditionalFormatting>
  <conditionalFormatting sqref="AE588">
    <cfRule type="expression" priority="665" dxfId="2100">
      <formula>IF(RIGHT(TEXT(AE588,"0.#"),1)=".",FALSE,TRUE)</formula>
    </cfRule>
    <cfRule type="expression" priority="666" dxfId="2101">
      <formula>IF(RIGHT(TEXT(AE588,"0.#"),1)=".",TRUE,FALSE)</formula>
    </cfRule>
  </conditionalFormatting>
  <conditionalFormatting sqref="AM586">
    <cfRule type="expression" priority="663" dxfId="2100">
      <formula>IF(RIGHT(TEXT(AM586,"0.#"),1)=".",FALSE,TRUE)</formula>
    </cfRule>
    <cfRule type="expression" priority="664" dxfId="2101">
      <formula>IF(RIGHT(TEXT(AM586,"0.#"),1)=".",TRUE,FALSE)</formula>
    </cfRule>
  </conditionalFormatting>
  <conditionalFormatting sqref="AM587">
    <cfRule type="expression" priority="661" dxfId="2100">
      <formula>IF(RIGHT(TEXT(AM587,"0.#"),1)=".",FALSE,TRUE)</formula>
    </cfRule>
    <cfRule type="expression" priority="662" dxfId="2101">
      <formula>IF(RIGHT(TEXT(AM587,"0.#"),1)=".",TRUE,FALSE)</formula>
    </cfRule>
  </conditionalFormatting>
  <conditionalFormatting sqref="AU586">
    <cfRule type="expression" priority="657" dxfId="2100">
      <formula>IF(RIGHT(TEXT(AU586,"0.#"),1)=".",FALSE,TRUE)</formula>
    </cfRule>
    <cfRule type="expression" priority="658" dxfId="2101">
      <formula>IF(RIGHT(TEXT(AU586,"0.#"),1)=".",TRUE,FALSE)</formula>
    </cfRule>
  </conditionalFormatting>
  <conditionalFormatting sqref="AU587">
    <cfRule type="expression" priority="655" dxfId="2100">
      <formula>IF(RIGHT(TEXT(AU587,"0.#"),1)=".",FALSE,TRUE)</formula>
    </cfRule>
    <cfRule type="expression" priority="656" dxfId="2101">
      <formula>IF(RIGHT(TEXT(AU587,"0.#"),1)=".",TRUE,FALSE)</formula>
    </cfRule>
  </conditionalFormatting>
  <conditionalFormatting sqref="AU588">
    <cfRule type="expression" priority="653" dxfId="2100">
      <formula>IF(RIGHT(TEXT(AU588,"0.#"),1)=".",FALSE,TRUE)</formula>
    </cfRule>
    <cfRule type="expression" priority="654" dxfId="2101">
      <formula>IF(RIGHT(TEXT(AU588,"0.#"),1)=".",TRUE,FALSE)</formula>
    </cfRule>
  </conditionalFormatting>
  <conditionalFormatting sqref="AI588">
    <cfRule type="expression" priority="647" dxfId="2100">
      <formula>IF(RIGHT(TEXT(AI588,"0.#"),1)=".",FALSE,TRUE)</formula>
    </cfRule>
    <cfRule type="expression" priority="648" dxfId="2101">
      <formula>IF(RIGHT(TEXT(AI588,"0.#"),1)=".",TRUE,FALSE)</formula>
    </cfRule>
  </conditionalFormatting>
  <conditionalFormatting sqref="AI586">
    <cfRule type="expression" priority="651" dxfId="2100">
      <formula>IF(RIGHT(TEXT(AI586,"0.#"),1)=".",FALSE,TRUE)</formula>
    </cfRule>
    <cfRule type="expression" priority="652" dxfId="2101">
      <formula>IF(RIGHT(TEXT(AI586,"0.#"),1)=".",TRUE,FALSE)</formula>
    </cfRule>
  </conditionalFormatting>
  <conditionalFormatting sqref="AI587">
    <cfRule type="expression" priority="649" dxfId="2100">
      <formula>IF(RIGHT(TEXT(AI587,"0.#"),1)=".",FALSE,TRUE)</formula>
    </cfRule>
    <cfRule type="expression" priority="650" dxfId="2101">
      <formula>IF(RIGHT(TEXT(AI587,"0.#"),1)=".",TRUE,FALSE)</formula>
    </cfRule>
  </conditionalFormatting>
  <conditionalFormatting sqref="AQ587">
    <cfRule type="expression" priority="645" dxfId="2100">
      <formula>IF(RIGHT(TEXT(AQ587,"0.#"),1)=".",FALSE,TRUE)</formula>
    </cfRule>
    <cfRule type="expression" priority="646" dxfId="2101">
      <formula>IF(RIGHT(TEXT(AQ587,"0.#"),1)=".",TRUE,FALSE)</formula>
    </cfRule>
  </conditionalFormatting>
  <conditionalFormatting sqref="AQ588">
    <cfRule type="expression" priority="643" dxfId="2100">
      <formula>IF(RIGHT(TEXT(AQ588,"0.#"),1)=".",FALSE,TRUE)</formula>
    </cfRule>
    <cfRule type="expression" priority="644" dxfId="2101">
      <formula>IF(RIGHT(TEXT(AQ588,"0.#"),1)=".",TRUE,FALSE)</formula>
    </cfRule>
  </conditionalFormatting>
  <conditionalFormatting sqref="AQ586">
    <cfRule type="expression" priority="641" dxfId="2100">
      <formula>IF(RIGHT(TEXT(AQ586,"0.#"),1)=".",FALSE,TRUE)</formula>
    </cfRule>
    <cfRule type="expression" priority="642" dxfId="2101">
      <formula>IF(RIGHT(TEXT(AQ586,"0.#"),1)=".",TRUE,FALSE)</formula>
    </cfRule>
  </conditionalFormatting>
  <conditionalFormatting sqref="AE595">
    <cfRule type="expression" priority="639" dxfId="2100">
      <formula>IF(RIGHT(TEXT(AE595,"0.#"),1)=".",FALSE,TRUE)</formula>
    </cfRule>
    <cfRule type="expression" priority="640" dxfId="2101">
      <formula>IF(RIGHT(TEXT(AE595,"0.#"),1)=".",TRUE,FALSE)</formula>
    </cfRule>
  </conditionalFormatting>
  <conditionalFormatting sqref="AM597">
    <cfRule type="expression" priority="629" dxfId="2100">
      <formula>IF(RIGHT(TEXT(AM597,"0.#"),1)=".",FALSE,TRUE)</formula>
    </cfRule>
    <cfRule type="expression" priority="630" dxfId="2101">
      <formula>IF(RIGHT(TEXT(AM597,"0.#"),1)=".",TRUE,FALSE)</formula>
    </cfRule>
  </conditionalFormatting>
  <conditionalFormatting sqref="AE596">
    <cfRule type="expression" priority="637" dxfId="2100">
      <formula>IF(RIGHT(TEXT(AE596,"0.#"),1)=".",FALSE,TRUE)</formula>
    </cfRule>
    <cfRule type="expression" priority="638" dxfId="2101">
      <formula>IF(RIGHT(TEXT(AE596,"0.#"),1)=".",TRUE,FALSE)</formula>
    </cfRule>
  </conditionalFormatting>
  <conditionalFormatting sqref="AE597">
    <cfRule type="expression" priority="635" dxfId="2100">
      <formula>IF(RIGHT(TEXT(AE597,"0.#"),1)=".",FALSE,TRUE)</formula>
    </cfRule>
    <cfRule type="expression" priority="636" dxfId="2101">
      <formula>IF(RIGHT(TEXT(AE597,"0.#"),1)=".",TRUE,FALSE)</formula>
    </cfRule>
  </conditionalFormatting>
  <conditionalFormatting sqref="AM595">
    <cfRule type="expression" priority="633" dxfId="2100">
      <formula>IF(RIGHT(TEXT(AM595,"0.#"),1)=".",FALSE,TRUE)</formula>
    </cfRule>
    <cfRule type="expression" priority="634" dxfId="2101">
      <formula>IF(RIGHT(TEXT(AM595,"0.#"),1)=".",TRUE,FALSE)</formula>
    </cfRule>
  </conditionalFormatting>
  <conditionalFormatting sqref="AM596">
    <cfRule type="expression" priority="631" dxfId="2100">
      <formula>IF(RIGHT(TEXT(AM596,"0.#"),1)=".",FALSE,TRUE)</formula>
    </cfRule>
    <cfRule type="expression" priority="632" dxfId="2101">
      <formula>IF(RIGHT(TEXT(AM596,"0.#"),1)=".",TRUE,FALSE)</formula>
    </cfRule>
  </conditionalFormatting>
  <conditionalFormatting sqref="AU595">
    <cfRule type="expression" priority="627" dxfId="2100">
      <formula>IF(RIGHT(TEXT(AU595,"0.#"),1)=".",FALSE,TRUE)</formula>
    </cfRule>
    <cfRule type="expression" priority="628" dxfId="2101">
      <formula>IF(RIGHT(TEXT(AU595,"0.#"),1)=".",TRUE,FALSE)</formula>
    </cfRule>
  </conditionalFormatting>
  <conditionalFormatting sqref="AU596">
    <cfRule type="expression" priority="625" dxfId="2100">
      <formula>IF(RIGHT(TEXT(AU596,"0.#"),1)=".",FALSE,TRUE)</formula>
    </cfRule>
    <cfRule type="expression" priority="626" dxfId="2101">
      <formula>IF(RIGHT(TEXT(AU596,"0.#"),1)=".",TRUE,FALSE)</formula>
    </cfRule>
  </conditionalFormatting>
  <conditionalFormatting sqref="AU597">
    <cfRule type="expression" priority="623" dxfId="2100">
      <formula>IF(RIGHT(TEXT(AU597,"0.#"),1)=".",FALSE,TRUE)</formula>
    </cfRule>
    <cfRule type="expression" priority="624" dxfId="2101">
      <formula>IF(RIGHT(TEXT(AU597,"0.#"),1)=".",TRUE,FALSE)</formula>
    </cfRule>
  </conditionalFormatting>
  <conditionalFormatting sqref="AI597">
    <cfRule type="expression" priority="617" dxfId="2100">
      <formula>IF(RIGHT(TEXT(AI597,"0.#"),1)=".",FALSE,TRUE)</formula>
    </cfRule>
    <cfRule type="expression" priority="618" dxfId="2101">
      <formula>IF(RIGHT(TEXT(AI597,"0.#"),1)=".",TRUE,FALSE)</formula>
    </cfRule>
  </conditionalFormatting>
  <conditionalFormatting sqref="AI595">
    <cfRule type="expression" priority="621" dxfId="2100">
      <formula>IF(RIGHT(TEXT(AI595,"0.#"),1)=".",FALSE,TRUE)</formula>
    </cfRule>
    <cfRule type="expression" priority="622" dxfId="2101">
      <formula>IF(RIGHT(TEXT(AI595,"0.#"),1)=".",TRUE,FALSE)</formula>
    </cfRule>
  </conditionalFormatting>
  <conditionalFormatting sqref="AI596">
    <cfRule type="expression" priority="619" dxfId="2100">
      <formula>IF(RIGHT(TEXT(AI596,"0.#"),1)=".",FALSE,TRUE)</formula>
    </cfRule>
    <cfRule type="expression" priority="620" dxfId="2101">
      <formula>IF(RIGHT(TEXT(AI596,"0.#"),1)=".",TRUE,FALSE)</formula>
    </cfRule>
  </conditionalFormatting>
  <conditionalFormatting sqref="AQ596">
    <cfRule type="expression" priority="615" dxfId="2100">
      <formula>IF(RIGHT(TEXT(AQ596,"0.#"),1)=".",FALSE,TRUE)</formula>
    </cfRule>
    <cfRule type="expression" priority="616" dxfId="2101">
      <formula>IF(RIGHT(TEXT(AQ596,"0.#"),1)=".",TRUE,FALSE)</formula>
    </cfRule>
  </conditionalFormatting>
  <conditionalFormatting sqref="AQ597">
    <cfRule type="expression" priority="613" dxfId="2100">
      <formula>IF(RIGHT(TEXT(AQ597,"0.#"),1)=".",FALSE,TRUE)</formula>
    </cfRule>
    <cfRule type="expression" priority="614" dxfId="2101">
      <formula>IF(RIGHT(TEXT(AQ597,"0.#"),1)=".",TRUE,FALSE)</formula>
    </cfRule>
  </conditionalFormatting>
  <conditionalFormatting sqref="AQ595">
    <cfRule type="expression" priority="611" dxfId="2100">
      <formula>IF(RIGHT(TEXT(AQ595,"0.#"),1)=".",FALSE,TRUE)</formula>
    </cfRule>
    <cfRule type="expression" priority="612" dxfId="2101">
      <formula>IF(RIGHT(TEXT(AQ595,"0.#"),1)=".",TRUE,FALSE)</formula>
    </cfRule>
  </conditionalFormatting>
  <conditionalFormatting sqref="AE620">
    <cfRule type="expression" priority="609" dxfId="2100">
      <formula>IF(RIGHT(TEXT(AE620,"0.#"),1)=".",FALSE,TRUE)</formula>
    </cfRule>
    <cfRule type="expression" priority="610" dxfId="2101">
      <formula>IF(RIGHT(TEXT(AE620,"0.#"),1)=".",TRUE,FALSE)</formula>
    </cfRule>
  </conditionalFormatting>
  <conditionalFormatting sqref="AM622">
    <cfRule type="expression" priority="599" dxfId="2100">
      <formula>IF(RIGHT(TEXT(AM622,"0.#"),1)=".",FALSE,TRUE)</formula>
    </cfRule>
    <cfRule type="expression" priority="600" dxfId="2101">
      <formula>IF(RIGHT(TEXT(AM622,"0.#"),1)=".",TRUE,FALSE)</formula>
    </cfRule>
  </conditionalFormatting>
  <conditionalFormatting sqref="AE621">
    <cfRule type="expression" priority="607" dxfId="2100">
      <formula>IF(RIGHT(TEXT(AE621,"0.#"),1)=".",FALSE,TRUE)</formula>
    </cfRule>
    <cfRule type="expression" priority="608" dxfId="2101">
      <formula>IF(RIGHT(TEXT(AE621,"0.#"),1)=".",TRUE,FALSE)</formula>
    </cfRule>
  </conditionalFormatting>
  <conditionalFormatting sqref="AE622">
    <cfRule type="expression" priority="605" dxfId="2100">
      <formula>IF(RIGHT(TEXT(AE622,"0.#"),1)=".",FALSE,TRUE)</formula>
    </cfRule>
    <cfRule type="expression" priority="606" dxfId="2101">
      <formula>IF(RIGHT(TEXT(AE622,"0.#"),1)=".",TRUE,FALSE)</formula>
    </cfRule>
  </conditionalFormatting>
  <conditionalFormatting sqref="AM620">
    <cfRule type="expression" priority="603" dxfId="2100">
      <formula>IF(RIGHT(TEXT(AM620,"0.#"),1)=".",FALSE,TRUE)</formula>
    </cfRule>
    <cfRule type="expression" priority="604" dxfId="2101">
      <formula>IF(RIGHT(TEXT(AM620,"0.#"),1)=".",TRUE,FALSE)</formula>
    </cfRule>
  </conditionalFormatting>
  <conditionalFormatting sqref="AM621">
    <cfRule type="expression" priority="601" dxfId="2100">
      <formula>IF(RIGHT(TEXT(AM621,"0.#"),1)=".",FALSE,TRUE)</formula>
    </cfRule>
    <cfRule type="expression" priority="602" dxfId="2101">
      <formula>IF(RIGHT(TEXT(AM621,"0.#"),1)=".",TRUE,FALSE)</formula>
    </cfRule>
  </conditionalFormatting>
  <conditionalFormatting sqref="AU620">
    <cfRule type="expression" priority="597" dxfId="2100">
      <formula>IF(RIGHT(TEXT(AU620,"0.#"),1)=".",FALSE,TRUE)</formula>
    </cfRule>
    <cfRule type="expression" priority="598" dxfId="2101">
      <formula>IF(RIGHT(TEXT(AU620,"0.#"),1)=".",TRUE,FALSE)</formula>
    </cfRule>
  </conditionalFormatting>
  <conditionalFormatting sqref="AU621">
    <cfRule type="expression" priority="595" dxfId="2100">
      <formula>IF(RIGHT(TEXT(AU621,"0.#"),1)=".",FALSE,TRUE)</formula>
    </cfRule>
    <cfRule type="expression" priority="596" dxfId="2101">
      <formula>IF(RIGHT(TEXT(AU621,"0.#"),1)=".",TRUE,FALSE)</formula>
    </cfRule>
  </conditionalFormatting>
  <conditionalFormatting sqref="AU622">
    <cfRule type="expression" priority="593" dxfId="2100">
      <formula>IF(RIGHT(TEXT(AU622,"0.#"),1)=".",FALSE,TRUE)</formula>
    </cfRule>
    <cfRule type="expression" priority="594" dxfId="2101">
      <formula>IF(RIGHT(TEXT(AU622,"0.#"),1)=".",TRUE,FALSE)</formula>
    </cfRule>
  </conditionalFormatting>
  <conditionalFormatting sqref="AI622">
    <cfRule type="expression" priority="587" dxfId="2100">
      <formula>IF(RIGHT(TEXT(AI622,"0.#"),1)=".",FALSE,TRUE)</formula>
    </cfRule>
    <cfRule type="expression" priority="588" dxfId="2101">
      <formula>IF(RIGHT(TEXT(AI622,"0.#"),1)=".",TRUE,FALSE)</formula>
    </cfRule>
  </conditionalFormatting>
  <conditionalFormatting sqref="AI620">
    <cfRule type="expression" priority="591" dxfId="2100">
      <formula>IF(RIGHT(TEXT(AI620,"0.#"),1)=".",FALSE,TRUE)</formula>
    </cfRule>
    <cfRule type="expression" priority="592" dxfId="2101">
      <formula>IF(RIGHT(TEXT(AI620,"0.#"),1)=".",TRUE,FALSE)</formula>
    </cfRule>
  </conditionalFormatting>
  <conditionalFormatting sqref="AI621">
    <cfRule type="expression" priority="589" dxfId="2100">
      <formula>IF(RIGHT(TEXT(AI621,"0.#"),1)=".",FALSE,TRUE)</formula>
    </cfRule>
    <cfRule type="expression" priority="590" dxfId="2101">
      <formula>IF(RIGHT(TEXT(AI621,"0.#"),1)=".",TRUE,FALSE)</formula>
    </cfRule>
  </conditionalFormatting>
  <conditionalFormatting sqref="AQ621">
    <cfRule type="expression" priority="585" dxfId="2100">
      <formula>IF(RIGHT(TEXT(AQ621,"0.#"),1)=".",FALSE,TRUE)</formula>
    </cfRule>
    <cfRule type="expression" priority="586" dxfId="2101">
      <formula>IF(RIGHT(TEXT(AQ621,"0.#"),1)=".",TRUE,FALSE)</formula>
    </cfRule>
  </conditionalFormatting>
  <conditionalFormatting sqref="AQ622">
    <cfRule type="expression" priority="583" dxfId="2100">
      <formula>IF(RIGHT(TEXT(AQ622,"0.#"),1)=".",FALSE,TRUE)</formula>
    </cfRule>
    <cfRule type="expression" priority="584" dxfId="2101">
      <formula>IF(RIGHT(TEXT(AQ622,"0.#"),1)=".",TRUE,FALSE)</formula>
    </cfRule>
  </conditionalFormatting>
  <conditionalFormatting sqref="AQ620">
    <cfRule type="expression" priority="581" dxfId="2100">
      <formula>IF(RIGHT(TEXT(AQ620,"0.#"),1)=".",FALSE,TRUE)</formula>
    </cfRule>
    <cfRule type="expression" priority="582" dxfId="2101">
      <formula>IF(RIGHT(TEXT(AQ620,"0.#"),1)=".",TRUE,FALSE)</formula>
    </cfRule>
  </conditionalFormatting>
  <conditionalFormatting sqref="AE600">
    <cfRule type="expression" priority="579" dxfId="2100">
      <formula>IF(RIGHT(TEXT(AE600,"0.#"),1)=".",FALSE,TRUE)</formula>
    </cfRule>
    <cfRule type="expression" priority="580" dxfId="2101">
      <formula>IF(RIGHT(TEXT(AE600,"0.#"),1)=".",TRUE,FALSE)</formula>
    </cfRule>
  </conditionalFormatting>
  <conditionalFormatting sqref="AM602">
    <cfRule type="expression" priority="569" dxfId="2100">
      <formula>IF(RIGHT(TEXT(AM602,"0.#"),1)=".",FALSE,TRUE)</formula>
    </cfRule>
    <cfRule type="expression" priority="570" dxfId="2101">
      <formula>IF(RIGHT(TEXT(AM602,"0.#"),1)=".",TRUE,FALSE)</formula>
    </cfRule>
  </conditionalFormatting>
  <conditionalFormatting sqref="AE601">
    <cfRule type="expression" priority="577" dxfId="2100">
      <formula>IF(RIGHT(TEXT(AE601,"0.#"),1)=".",FALSE,TRUE)</formula>
    </cfRule>
    <cfRule type="expression" priority="578" dxfId="2101">
      <formula>IF(RIGHT(TEXT(AE601,"0.#"),1)=".",TRUE,FALSE)</formula>
    </cfRule>
  </conditionalFormatting>
  <conditionalFormatting sqref="AE602">
    <cfRule type="expression" priority="575" dxfId="2100">
      <formula>IF(RIGHT(TEXT(AE602,"0.#"),1)=".",FALSE,TRUE)</formula>
    </cfRule>
    <cfRule type="expression" priority="576" dxfId="2101">
      <formula>IF(RIGHT(TEXT(AE602,"0.#"),1)=".",TRUE,FALSE)</formula>
    </cfRule>
  </conditionalFormatting>
  <conditionalFormatting sqref="AM600">
    <cfRule type="expression" priority="573" dxfId="2100">
      <formula>IF(RIGHT(TEXT(AM600,"0.#"),1)=".",FALSE,TRUE)</formula>
    </cfRule>
    <cfRule type="expression" priority="574" dxfId="2101">
      <formula>IF(RIGHT(TEXT(AM600,"0.#"),1)=".",TRUE,FALSE)</formula>
    </cfRule>
  </conditionalFormatting>
  <conditionalFormatting sqref="AM601">
    <cfRule type="expression" priority="571" dxfId="2100">
      <formula>IF(RIGHT(TEXT(AM601,"0.#"),1)=".",FALSE,TRUE)</formula>
    </cfRule>
    <cfRule type="expression" priority="572" dxfId="2101">
      <formula>IF(RIGHT(TEXT(AM601,"0.#"),1)=".",TRUE,FALSE)</formula>
    </cfRule>
  </conditionalFormatting>
  <conditionalFormatting sqref="AU600">
    <cfRule type="expression" priority="567" dxfId="2100">
      <formula>IF(RIGHT(TEXT(AU600,"0.#"),1)=".",FALSE,TRUE)</formula>
    </cfRule>
    <cfRule type="expression" priority="568" dxfId="2101">
      <formula>IF(RIGHT(TEXT(AU600,"0.#"),1)=".",TRUE,FALSE)</formula>
    </cfRule>
  </conditionalFormatting>
  <conditionalFormatting sqref="AU601">
    <cfRule type="expression" priority="565" dxfId="2100">
      <formula>IF(RIGHT(TEXT(AU601,"0.#"),1)=".",FALSE,TRUE)</formula>
    </cfRule>
    <cfRule type="expression" priority="566" dxfId="2101">
      <formula>IF(RIGHT(TEXT(AU601,"0.#"),1)=".",TRUE,FALSE)</formula>
    </cfRule>
  </conditionalFormatting>
  <conditionalFormatting sqref="AU602">
    <cfRule type="expression" priority="563" dxfId="2100">
      <formula>IF(RIGHT(TEXT(AU602,"0.#"),1)=".",FALSE,TRUE)</formula>
    </cfRule>
    <cfRule type="expression" priority="564" dxfId="2101">
      <formula>IF(RIGHT(TEXT(AU602,"0.#"),1)=".",TRUE,FALSE)</formula>
    </cfRule>
  </conditionalFormatting>
  <conditionalFormatting sqref="AI602">
    <cfRule type="expression" priority="557" dxfId="2100">
      <formula>IF(RIGHT(TEXT(AI602,"0.#"),1)=".",FALSE,TRUE)</formula>
    </cfRule>
    <cfRule type="expression" priority="558" dxfId="2101">
      <formula>IF(RIGHT(TEXT(AI602,"0.#"),1)=".",TRUE,FALSE)</formula>
    </cfRule>
  </conditionalFormatting>
  <conditionalFormatting sqref="AI600">
    <cfRule type="expression" priority="561" dxfId="2100">
      <formula>IF(RIGHT(TEXT(AI600,"0.#"),1)=".",FALSE,TRUE)</formula>
    </cfRule>
    <cfRule type="expression" priority="562" dxfId="2101">
      <formula>IF(RIGHT(TEXT(AI600,"0.#"),1)=".",TRUE,FALSE)</formula>
    </cfRule>
  </conditionalFormatting>
  <conditionalFormatting sqref="AI601">
    <cfRule type="expression" priority="559" dxfId="2100">
      <formula>IF(RIGHT(TEXT(AI601,"0.#"),1)=".",FALSE,TRUE)</formula>
    </cfRule>
    <cfRule type="expression" priority="560" dxfId="2101">
      <formula>IF(RIGHT(TEXT(AI601,"0.#"),1)=".",TRUE,FALSE)</formula>
    </cfRule>
  </conditionalFormatting>
  <conditionalFormatting sqref="AQ601">
    <cfRule type="expression" priority="555" dxfId="2100">
      <formula>IF(RIGHT(TEXT(AQ601,"0.#"),1)=".",FALSE,TRUE)</formula>
    </cfRule>
    <cfRule type="expression" priority="556" dxfId="2101">
      <formula>IF(RIGHT(TEXT(AQ601,"0.#"),1)=".",TRUE,FALSE)</formula>
    </cfRule>
  </conditionalFormatting>
  <conditionalFormatting sqref="AQ602">
    <cfRule type="expression" priority="553" dxfId="2100">
      <formula>IF(RIGHT(TEXT(AQ602,"0.#"),1)=".",FALSE,TRUE)</formula>
    </cfRule>
    <cfRule type="expression" priority="554" dxfId="2101">
      <formula>IF(RIGHT(TEXT(AQ602,"0.#"),1)=".",TRUE,FALSE)</formula>
    </cfRule>
  </conditionalFormatting>
  <conditionalFormatting sqref="AQ600">
    <cfRule type="expression" priority="551" dxfId="2100">
      <formula>IF(RIGHT(TEXT(AQ600,"0.#"),1)=".",FALSE,TRUE)</formula>
    </cfRule>
    <cfRule type="expression" priority="552" dxfId="2101">
      <formula>IF(RIGHT(TEXT(AQ600,"0.#"),1)=".",TRUE,FALSE)</formula>
    </cfRule>
  </conditionalFormatting>
  <conditionalFormatting sqref="AE605">
    <cfRule type="expression" priority="549" dxfId="2100">
      <formula>IF(RIGHT(TEXT(AE605,"0.#"),1)=".",FALSE,TRUE)</formula>
    </cfRule>
    <cfRule type="expression" priority="550" dxfId="2101">
      <formula>IF(RIGHT(TEXT(AE605,"0.#"),1)=".",TRUE,FALSE)</formula>
    </cfRule>
  </conditionalFormatting>
  <conditionalFormatting sqref="AM607">
    <cfRule type="expression" priority="539" dxfId="2100">
      <formula>IF(RIGHT(TEXT(AM607,"0.#"),1)=".",FALSE,TRUE)</formula>
    </cfRule>
    <cfRule type="expression" priority="540" dxfId="2101">
      <formula>IF(RIGHT(TEXT(AM607,"0.#"),1)=".",TRUE,FALSE)</formula>
    </cfRule>
  </conditionalFormatting>
  <conditionalFormatting sqref="AE606">
    <cfRule type="expression" priority="547" dxfId="2100">
      <formula>IF(RIGHT(TEXT(AE606,"0.#"),1)=".",FALSE,TRUE)</formula>
    </cfRule>
    <cfRule type="expression" priority="548" dxfId="2101">
      <formula>IF(RIGHT(TEXT(AE606,"0.#"),1)=".",TRUE,FALSE)</formula>
    </cfRule>
  </conditionalFormatting>
  <conditionalFormatting sqref="AE607">
    <cfRule type="expression" priority="545" dxfId="2100">
      <formula>IF(RIGHT(TEXT(AE607,"0.#"),1)=".",FALSE,TRUE)</formula>
    </cfRule>
    <cfRule type="expression" priority="546" dxfId="2101">
      <formula>IF(RIGHT(TEXT(AE607,"0.#"),1)=".",TRUE,FALSE)</formula>
    </cfRule>
  </conditionalFormatting>
  <conditionalFormatting sqref="AM605">
    <cfRule type="expression" priority="543" dxfId="2100">
      <formula>IF(RIGHT(TEXT(AM605,"0.#"),1)=".",FALSE,TRUE)</formula>
    </cfRule>
    <cfRule type="expression" priority="544" dxfId="2101">
      <formula>IF(RIGHT(TEXT(AM605,"0.#"),1)=".",TRUE,FALSE)</formula>
    </cfRule>
  </conditionalFormatting>
  <conditionalFormatting sqref="AM606">
    <cfRule type="expression" priority="541" dxfId="2100">
      <formula>IF(RIGHT(TEXT(AM606,"0.#"),1)=".",FALSE,TRUE)</formula>
    </cfRule>
    <cfRule type="expression" priority="542" dxfId="2101">
      <formula>IF(RIGHT(TEXT(AM606,"0.#"),1)=".",TRUE,FALSE)</formula>
    </cfRule>
  </conditionalFormatting>
  <conditionalFormatting sqref="AU605">
    <cfRule type="expression" priority="537" dxfId="2100">
      <formula>IF(RIGHT(TEXT(AU605,"0.#"),1)=".",FALSE,TRUE)</formula>
    </cfRule>
    <cfRule type="expression" priority="538" dxfId="2101">
      <formula>IF(RIGHT(TEXT(AU605,"0.#"),1)=".",TRUE,FALSE)</formula>
    </cfRule>
  </conditionalFormatting>
  <conditionalFormatting sqref="AU606">
    <cfRule type="expression" priority="535" dxfId="2100">
      <formula>IF(RIGHT(TEXT(AU606,"0.#"),1)=".",FALSE,TRUE)</formula>
    </cfRule>
    <cfRule type="expression" priority="536" dxfId="2101">
      <formula>IF(RIGHT(TEXT(AU606,"0.#"),1)=".",TRUE,FALSE)</formula>
    </cfRule>
  </conditionalFormatting>
  <conditionalFormatting sqref="AU607">
    <cfRule type="expression" priority="533" dxfId="2100">
      <formula>IF(RIGHT(TEXT(AU607,"0.#"),1)=".",FALSE,TRUE)</formula>
    </cfRule>
    <cfRule type="expression" priority="534" dxfId="2101">
      <formula>IF(RIGHT(TEXT(AU607,"0.#"),1)=".",TRUE,FALSE)</formula>
    </cfRule>
  </conditionalFormatting>
  <conditionalFormatting sqref="AI607">
    <cfRule type="expression" priority="527" dxfId="2100">
      <formula>IF(RIGHT(TEXT(AI607,"0.#"),1)=".",FALSE,TRUE)</formula>
    </cfRule>
    <cfRule type="expression" priority="528" dxfId="2101">
      <formula>IF(RIGHT(TEXT(AI607,"0.#"),1)=".",TRUE,FALSE)</formula>
    </cfRule>
  </conditionalFormatting>
  <conditionalFormatting sqref="AI605">
    <cfRule type="expression" priority="531" dxfId="2100">
      <formula>IF(RIGHT(TEXT(AI605,"0.#"),1)=".",FALSE,TRUE)</formula>
    </cfRule>
    <cfRule type="expression" priority="532" dxfId="2101">
      <formula>IF(RIGHT(TEXT(AI605,"0.#"),1)=".",TRUE,FALSE)</formula>
    </cfRule>
  </conditionalFormatting>
  <conditionalFormatting sqref="AI606">
    <cfRule type="expression" priority="529" dxfId="2100">
      <formula>IF(RIGHT(TEXT(AI606,"0.#"),1)=".",FALSE,TRUE)</formula>
    </cfRule>
    <cfRule type="expression" priority="530" dxfId="2101">
      <formula>IF(RIGHT(TEXT(AI606,"0.#"),1)=".",TRUE,FALSE)</formula>
    </cfRule>
  </conditionalFormatting>
  <conditionalFormatting sqref="AQ606">
    <cfRule type="expression" priority="525" dxfId="2100">
      <formula>IF(RIGHT(TEXT(AQ606,"0.#"),1)=".",FALSE,TRUE)</formula>
    </cfRule>
    <cfRule type="expression" priority="526" dxfId="2101">
      <formula>IF(RIGHT(TEXT(AQ606,"0.#"),1)=".",TRUE,FALSE)</formula>
    </cfRule>
  </conditionalFormatting>
  <conditionalFormatting sqref="AQ607">
    <cfRule type="expression" priority="523" dxfId="2100">
      <formula>IF(RIGHT(TEXT(AQ607,"0.#"),1)=".",FALSE,TRUE)</formula>
    </cfRule>
    <cfRule type="expression" priority="524" dxfId="2101">
      <formula>IF(RIGHT(TEXT(AQ607,"0.#"),1)=".",TRUE,FALSE)</formula>
    </cfRule>
  </conditionalFormatting>
  <conditionalFormatting sqref="AQ605">
    <cfRule type="expression" priority="521" dxfId="2100">
      <formula>IF(RIGHT(TEXT(AQ605,"0.#"),1)=".",FALSE,TRUE)</formula>
    </cfRule>
    <cfRule type="expression" priority="522" dxfId="2101">
      <formula>IF(RIGHT(TEXT(AQ605,"0.#"),1)=".",TRUE,FALSE)</formula>
    </cfRule>
  </conditionalFormatting>
  <conditionalFormatting sqref="AE610">
    <cfRule type="expression" priority="519" dxfId="2100">
      <formula>IF(RIGHT(TEXT(AE610,"0.#"),1)=".",FALSE,TRUE)</formula>
    </cfRule>
    <cfRule type="expression" priority="520" dxfId="2101">
      <formula>IF(RIGHT(TEXT(AE610,"0.#"),1)=".",TRUE,FALSE)</formula>
    </cfRule>
  </conditionalFormatting>
  <conditionalFormatting sqref="AM612">
    <cfRule type="expression" priority="509" dxfId="2100">
      <formula>IF(RIGHT(TEXT(AM612,"0.#"),1)=".",FALSE,TRUE)</formula>
    </cfRule>
    <cfRule type="expression" priority="510" dxfId="2101">
      <formula>IF(RIGHT(TEXT(AM612,"0.#"),1)=".",TRUE,FALSE)</formula>
    </cfRule>
  </conditionalFormatting>
  <conditionalFormatting sqref="AE611">
    <cfRule type="expression" priority="517" dxfId="2100">
      <formula>IF(RIGHT(TEXT(AE611,"0.#"),1)=".",FALSE,TRUE)</formula>
    </cfRule>
    <cfRule type="expression" priority="518" dxfId="2101">
      <formula>IF(RIGHT(TEXT(AE611,"0.#"),1)=".",TRUE,FALSE)</formula>
    </cfRule>
  </conditionalFormatting>
  <conditionalFormatting sqref="AE612">
    <cfRule type="expression" priority="515" dxfId="2100">
      <formula>IF(RIGHT(TEXT(AE612,"0.#"),1)=".",FALSE,TRUE)</formula>
    </cfRule>
    <cfRule type="expression" priority="516" dxfId="2101">
      <formula>IF(RIGHT(TEXT(AE612,"0.#"),1)=".",TRUE,FALSE)</formula>
    </cfRule>
  </conditionalFormatting>
  <conditionalFormatting sqref="AM610">
    <cfRule type="expression" priority="513" dxfId="2100">
      <formula>IF(RIGHT(TEXT(AM610,"0.#"),1)=".",FALSE,TRUE)</formula>
    </cfRule>
    <cfRule type="expression" priority="514" dxfId="2101">
      <formula>IF(RIGHT(TEXT(AM610,"0.#"),1)=".",TRUE,FALSE)</formula>
    </cfRule>
  </conditionalFormatting>
  <conditionalFormatting sqref="AM611">
    <cfRule type="expression" priority="511" dxfId="2100">
      <formula>IF(RIGHT(TEXT(AM611,"0.#"),1)=".",FALSE,TRUE)</formula>
    </cfRule>
    <cfRule type="expression" priority="512" dxfId="2101">
      <formula>IF(RIGHT(TEXT(AM611,"0.#"),1)=".",TRUE,FALSE)</formula>
    </cfRule>
  </conditionalFormatting>
  <conditionalFormatting sqref="AU610">
    <cfRule type="expression" priority="507" dxfId="2100">
      <formula>IF(RIGHT(TEXT(AU610,"0.#"),1)=".",FALSE,TRUE)</formula>
    </cfRule>
    <cfRule type="expression" priority="508" dxfId="2101">
      <formula>IF(RIGHT(TEXT(AU610,"0.#"),1)=".",TRUE,FALSE)</formula>
    </cfRule>
  </conditionalFormatting>
  <conditionalFormatting sqref="AU611">
    <cfRule type="expression" priority="505" dxfId="2100">
      <formula>IF(RIGHT(TEXT(AU611,"0.#"),1)=".",FALSE,TRUE)</formula>
    </cfRule>
    <cfRule type="expression" priority="506" dxfId="2101">
      <formula>IF(RIGHT(TEXT(AU611,"0.#"),1)=".",TRUE,FALSE)</formula>
    </cfRule>
  </conditionalFormatting>
  <conditionalFormatting sqref="AU612">
    <cfRule type="expression" priority="503" dxfId="2100">
      <formula>IF(RIGHT(TEXT(AU612,"0.#"),1)=".",FALSE,TRUE)</formula>
    </cfRule>
    <cfRule type="expression" priority="504" dxfId="2101">
      <formula>IF(RIGHT(TEXT(AU612,"0.#"),1)=".",TRUE,FALSE)</formula>
    </cfRule>
  </conditionalFormatting>
  <conditionalFormatting sqref="AI612">
    <cfRule type="expression" priority="497" dxfId="2100">
      <formula>IF(RIGHT(TEXT(AI612,"0.#"),1)=".",FALSE,TRUE)</formula>
    </cfRule>
    <cfRule type="expression" priority="498" dxfId="2101">
      <formula>IF(RIGHT(TEXT(AI612,"0.#"),1)=".",TRUE,FALSE)</formula>
    </cfRule>
  </conditionalFormatting>
  <conditionalFormatting sqref="AI610">
    <cfRule type="expression" priority="501" dxfId="2100">
      <formula>IF(RIGHT(TEXT(AI610,"0.#"),1)=".",FALSE,TRUE)</formula>
    </cfRule>
    <cfRule type="expression" priority="502" dxfId="2101">
      <formula>IF(RIGHT(TEXT(AI610,"0.#"),1)=".",TRUE,FALSE)</formula>
    </cfRule>
  </conditionalFormatting>
  <conditionalFormatting sqref="AI611">
    <cfRule type="expression" priority="499" dxfId="2100">
      <formula>IF(RIGHT(TEXT(AI611,"0.#"),1)=".",FALSE,TRUE)</formula>
    </cfRule>
    <cfRule type="expression" priority="500" dxfId="2101">
      <formula>IF(RIGHT(TEXT(AI611,"0.#"),1)=".",TRUE,FALSE)</formula>
    </cfRule>
  </conditionalFormatting>
  <conditionalFormatting sqref="AQ611">
    <cfRule type="expression" priority="495" dxfId="2100">
      <formula>IF(RIGHT(TEXT(AQ611,"0.#"),1)=".",FALSE,TRUE)</formula>
    </cfRule>
    <cfRule type="expression" priority="496" dxfId="2101">
      <formula>IF(RIGHT(TEXT(AQ611,"0.#"),1)=".",TRUE,FALSE)</formula>
    </cfRule>
  </conditionalFormatting>
  <conditionalFormatting sqref="AQ612">
    <cfRule type="expression" priority="493" dxfId="2100">
      <formula>IF(RIGHT(TEXT(AQ612,"0.#"),1)=".",FALSE,TRUE)</formula>
    </cfRule>
    <cfRule type="expression" priority="494" dxfId="2101">
      <formula>IF(RIGHT(TEXT(AQ612,"0.#"),1)=".",TRUE,FALSE)</formula>
    </cfRule>
  </conditionalFormatting>
  <conditionalFormatting sqref="AQ610">
    <cfRule type="expression" priority="491" dxfId="2100">
      <formula>IF(RIGHT(TEXT(AQ610,"0.#"),1)=".",FALSE,TRUE)</formula>
    </cfRule>
    <cfRule type="expression" priority="492" dxfId="2101">
      <formula>IF(RIGHT(TEXT(AQ610,"0.#"),1)=".",TRUE,FALSE)</formula>
    </cfRule>
  </conditionalFormatting>
  <conditionalFormatting sqref="AE615">
    <cfRule type="expression" priority="489" dxfId="2100">
      <formula>IF(RIGHT(TEXT(AE615,"0.#"),1)=".",FALSE,TRUE)</formula>
    </cfRule>
    <cfRule type="expression" priority="490" dxfId="2101">
      <formula>IF(RIGHT(TEXT(AE615,"0.#"),1)=".",TRUE,FALSE)</formula>
    </cfRule>
  </conditionalFormatting>
  <conditionalFormatting sqref="AM617">
    <cfRule type="expression" priority="479" dxfId="2100">
      <formula>IF(RIGHT(TEXT(AM617,"0.#"),1)=".",FALSE,TRUE)</formula>
    </cfRule>
    <cfRule type="expression" priority="480" dxfId="2101">
      <formula>IF(RIGHT(TEXT(AM617,"0.#"),1)=".",TRUE,FALSE)</formula>
    </cfRule>
  </conditionalFormatting>
  <conditionalFormatting sqref="AE616">
    <cfRule type="expression" priority="487" dxfId="2100">
      <formula>IF(RIGHT(TEXT(AE616,"0.#"),1)=".",FALSE,TRUE)</formula>
    </cfRule>
    <cfRule type="expression" priority="488" dxfId="2101">
      <formula>IF(RIGHT(TEXT(AE616,"0.#"),1)=".",TRUE,FALSE)</formula>
    </cfRule>
  </conditionalFormatting>
  <conditionalFormatting sqref="AE617">
    <cfRule type="expression" priority="485" dxfId="2100">
      <formula>IF(RIGHT(TEXT(AE617,"0.#"),1)=".",FALSE,TRUE)</formula>
    </cfRule>
    <cfRule type="expression" priority="486" dxfId="2101">
      <formula>IF(RIGHT(TEXT(AE617,"0.#"),1)=".",TRUE,FALSE)</formula>
    </cfRule>
  </conditionalFormatting>
  <conditionalFormatting sqref="AM615">
    <cfRule type="expression" priority="483" dxfId="2100">
      <formula>IF(RIGHT(TEXT(AM615,"0.#"),1)=".",FALSE,TRUE)</formula>
    </cfRule>
    <cfRule type="expression" priority="484" dxfId="2101">
      <formula>IF(RIGHT(TEXT(AM615,"0.#"),1)=".",TRUE,FALSE)</formula>
    </cfRule>
  </conditionalFormatting>
  <conditionalFormatting sqref="AM616">
    <cfRule type="expression" priority="481" dxfId="2100">
      <formula>IF(RIGHT(TEXT(AM616,"0.#"),1)=".",FALSE,TRUE)</formula>
    </cfRule>
    <cfRule type="expression" priority="482" dxfId="2101">
      <formula>IF(RIGHT(TEXT(AM616,"0.#"),1)=".",TRUE,FALSE)</formula>
    </cfRule>
  </conditionalFormatting>
  <conditionalFormatting sqref="AU615">
    <cfRule type="expression" priority="477" dxfId="2100">
      <formula>IF(RIGHT(TEXT(AU615,"0.#"),1)=".",FALSE,TRUE)</formula>
    </cfRule>
    <cfRule type="expression" priority="478" dxfId="2101">
      <formula>IF(RIGHT(TEXT(AU615,"0.#"),1)=".",TRUE,FALSE)</formula>
    </cfRule>
  </conditionalFormatting>
  <conditionalFormatting sqref="AU616">
    <cfRule type="expression" priority="475" dxfId="2100">
      <formula>IF(RIGHT(TEXT(AU616,"0.#"),1)=".",FALSE,TRUE)</formula>
    </cfRule>
    <cfRule type="expression" priority="476" dxfId="2101">
      <formula>IF(RIGHT(TEXT(AU616,"0.#"),1)=".",TRUE,FALSE)</formula>
    </cfRule>
  </conditionalFormatting>
  <conditionalFormatting sqref="AU617">
    <cfRule type="expression" priority="473" dxfId="2100">
      <formula>IF(RIGHT(TEXT(AU617,"0.#"),1)=".",FALSE,TRUE)</formula>
    </cfRule>
    <cfRule type="expression" priority="474" dxfId="2101">
      <formula>IF(RIGHT(TEXT(AU617,"0.#"),1)=".",TRUE,FALSE)</formula>
    </cfRule>
  </conditionalFormatting>
  <conditionalFormatting sqref="AI617">
    <cfRule type="expression" priority="467" dxfId="2100">
      <formula>IF(RIGHT(TEXT(AI617,"0.#"),1)=".",FALSE,TRUE)</formula>
    </cfRule>
    <cfRule type="expression" priority="468" dxfId="2101">
      <formula>IF(RIGHT(TEXT(AI617,"0.#"),1)=".",TRUE,FALSE)</formula>
    </cfRule>
  </conditionalFormatting>
  <conditionalFormatting sqref="AI615">
    <cfRule type="expression" priority="471" dxfId="2100">
      <formula>IF(RIGHT(TEXT(AI615,"0.#"),1)=".",FALSE,TRUE)</formula>
    </cfRule>
    <cfRule type="expression" priority="472" dxfId="2101">
      <formula>IF(RIGHT(TEXT(AI615,"0.#"),1)=".",TRUE,FALSE)</formula>
    </cfRule>
  </conditionalFormatting>
  <conditionalFormatting sqref="AI616">
    <cfRule type="expression" priority="469" dxfId="2100">
      <formula>IF(RIGHT(TEXT(AI616,"0.#"),1)=".",FALSE,TRUE)</formula>
    </cfRule>
    <cfRule type="expression" priority="470" dxfId="2101">
      <formula>IF(RIGHT(TEXT(AI616,"0.#"),1)=".",TRUE,FALSE)</formula>
    </cfRule>
  </conditionalFormatting>
  <conditionalFormatting sqref="AQ616">
    <cfRule type="expression" priority="465" dxfId="2100">
      <formula>IF(RIGHT(TEXT(AQ616,"0.#"),1)=".",FALSE,TRUE)</formula>
    </cfRule>
    <cfRule type="expression" priority="466" dxfId="2101">
      <formula>IF(RIGHT(TEXT(AQ616,"0.#"),1)=".",TRUE,FALSE)</formula>
    </cfRule>
  </conditionalFormatting>
  <conditionalFormatting sqref="AQ617">
    <cfRule type="expression" priority="463" dxfId="2100">
      <formula>IF(RIGHT(TEXT(AQ617,"0.#"),1)=".",FALSE,TRUE)</formula>
    </cfRule>
    <cfRule type="expression" priority="464" dxfId="2101">
      <formula>IF(RIGHT(TEXT(AQ617,"0.#"),1)=".",TRUE,FALSE)</formula>
    </cfRule>
  </conditionalFormatting>
  <conditionalFormatting sqref="AQ615">
    <cfRule type="expression" priority="461" dxfId="2100">
      <formula>IF(RIGHT(TEXT(AQ615,"0.#"),1)=".",FALSE,TRUE)</formula>
    </cfRule>
    <cfRule type="expression" priority="462" dxfId="2101">
      <formula>IF(RIGHT(TEXT(AQ615,"0.#"),1)=".",TRUE,FALSE)</formula>
    </cfRule>
  </conditionalFormatting>
  <conditionalFormatting sqref="AE625">
    <cfRule type="expression" priority="459" dxfId="2100">
      <formula>IF(RIGHT(TEXT(AE625,"0.#"),1)=".",FALSE,TRUE)</formula>
    </cfRule>
    <cfRule type="expression" priority="460" dxfId="2101">
      <formula>IF(RIGHT(TEXT(AE625,"0.#"),1)=".",TRUE,FALSE)</formula>
    </cfRule>
  </conditionalFormatting>
  <conditionalFormatting sqref="AM627">
    <cfRule type="expression" priority="449" dxfId="2100">
      <formula>IF(RIGHT(TEXT(AM627,"0.#"),1)=".",FALSE,TRUE)</formula>
    </cfRule>
    <cfRule type="expression" priority="450" dxfId="2101">
      <formula>IF(RIGHT(TEXT(AM627,"0.#"),1)=".",TRUE,FALSE)</formula>
    </cfRule>
  </conditionalFormatting>
  <conditionalFormatting sqref="AE626">
    <cfRule type="expression" priority="457" dxfId="2100">
      <formula>IF(RIGHT(TEXT(AE626,"0.#"),1)=".",FALSE,TRUE)</formula>
    </cfRule>
    <cfRule type="expression" priority="458" dxfId="2101">
      <formula>IF(RIGHT(TEXT(AE626,"0.#"),1)=".",TRUE,FALSE)</formula>
    </cfRule>
  </conditionalFormatting>
  <conditionalFormatting sqref="AE627">
    <cfRule type="expression" priority="455" dxfId="2100">
      <formula>IF(RIGHT(TEXT(AE627,"0.#"),1)=".",FALSE,TRUE)</formula>
    </cfRule>
    <cfRule type="expression" priority="456" dxfId="2101">
      <formula>IF(RIGHT(TEXT(AE627,"0.#"),1)=".",TRUE,FALSE)</formula>
    </cfRule>
  </conditionalFormatting>
  <conditionalFormatting sqref="AM625">
    <cfRule type="expression" priority="453" dxfId="2100">
      <formula>IF(RIGHT(TEXT(AM625,"0.#"),1)=".",FALSE,TRUE)</formula>
    </cfRule>
    <cfRule type="expression" priority="454" dxfId="2101">
      <formula>IF(RIGHT(TEXT(AM625,"0.#"),1)=".",TRUE,FALSE)</formula>
    </cfRule>
  </conditionalFormatting>
  <conditionalFormatting sqref="AM626">
    <cfRule type="expression" priority="451" dxfId="2100">
      <formula>IF(RIGHT(TEXT(AM626,"0.#"),1)=".",FALSE,TRUE)</formula>
    </cfRule>
    <cfRule type="expression" priority="452" dxfId="2101">
      <formula>IF(RIGHT(TEXT(AM626,"0.#"),1)=".",TRUE,FALSE)</formula>
    </cfRule>
  </conditionalFormatting>
  <conditionalFormatting sqref="AU625">
    <cfRule type="expression" priority="447" dxfId="2100">
      <formula>IF(RIGHT(TEXT(AU625,"0.#"),1)=".",FALSE,TRUE)</formula>
    </cfRule>
    <cfRule type="expression" priority="448" dxfId="2101">
      <formula>IF(RIGHT(TEXT(AU625,"0.#"),1)=".",TRUE,FALSE)</formula>
    </cfRule>
  </conditionalFormatting>
  <conditionalFormatting sqref="AU626">
    <cfRule type="expression" priority="445" dxfId="2100">
      <formula>IF(RIGHT(TEXT(AU626,"0.#"),1)=".",FALSE,TRUE)</formula>
    </cfRule>
    <cfRule type="expression" priority="446" dxfId="2101">
      <formula>IF(RIGHT(TEXT(AU626,"0.#"),1)=".",TRUE,FALSE)</formula>
    </cfRule>
  </conditionalFormatting>
  <conditionalFormatting sqref="AU627">
    <cfRule type="expression" priority="443" dxfId="2100">
      <formula>IF(RIGHT(TEXT(AU627,"0.#"),1)=".",FALSE,TRUE)</formula>
    </cfRule>
    <cfRule type="expression" priority="444" dxfId="2101">
      <formula>IF(RIGHT(TEXT(AU627,"0.#"),1)=".",TRUE,FALSE)</formula>
    </cfRule>
  </conditionalFormatting>
  <conditionalFormatting sqref="AI627">
    <cfRule type="expression" priority="437" dxfId="2100">
      <formula>IF(RIGHT(TEXT(AI627,"0.#"),1)=".",FALSE,TRUE)</formula>
    </cfRule>
    <cfRule type="expression" priority="438" dxfId="2101">
      <formula>IF(RIGHT(TEXT(AI627,"0.#"),1)=".",TRUE,FALSE)</formula>
    </cfRule>
  </conditionalFormatting>
  <conditionalFormatting sqref="AI625">
    <cfRule type="expression" priority="441" dxfId="2100">
      <formula>IF(RIGHT(TEXT(AI625,"0.#"),1)=".",FALSE,TRUE)</formula>
    </cfRule>
    <cfRule type="expression" priority="442" dxfId="2101">
      <formula>IF(RIGHT(TEXT(AI625,"0.#"),1)=".",TRUE,FALSE)</formula>
    </cfRule>
  </conditionalFormatting>
  <conditionalFormatting sqref="AI626">
    <cfRule type="expression" priority="439" dxfId="2100">
      <formula>IF(RIGHT(TEXT(AI626,"0.#"),1)=".",FALSE,TRUE)</formula>
    </cfRule>
    <cfRule type="expression" priority="440" dxfId="2101">
      <formula>IF(RIGHT(TEXT(AI626,"0.#"),1)=".",TRUE,FALSE)</formula>
    </cfRule>
  </conditionalFormatting>
  <conditionalFormatting sqref="AQ626">
    <cfRule type="expression" priority="435" dxfId="2100">
      <formula>IF(RIGHT(TEXT(AQ626,"0.#"),1)=".",FALSE,TRUE)</formula>
    </cfRule>
    <cfRule type="expression" priority="436" dxfId="2101">
      <formula>IF(RIGHT(TEXT(AQ626,"0.#"),1)=".",TRUE,FALSE)</formula>
    </cfRule>
  </conditionalFormatting>
  <conditionalFormatting sqref="AQ627">
    <cfRule type="expression" priority="433" dxfId="2100">
      <formula>IF(RIGHT(TEXT(AQ627,"0.#"),1)=".",FALSE,TRUE)</formula>
    </cfRule>
    <cfRule type="expression" priority="434" dxfId="2101">
      <formula>IF(RIGHT(TEXT(AQ627,"0.#"),1)=".",TRUE,FALSE)</formula>
    </cfRule>
  </conditionalFormatting>
  <conditionalFormatting sqref="AQ625">
    <cfRule type="expression" priority="431" dxfId="2100">
      <formula>IF(RIGHT(TEXT(AQ625,"0.#"),1)=".",FALSE,TRUE)</formula>
    </cfRule>
    <cfRule type="expression" priority="432" dxfId="2101">
      <formula>IF(RIGHT(TEXT(AQ625,"0.#"),1)=".",TRUE,FALSE)</formula>
    </cfRule>
  </conditionalFormatting>
  <conditionalFormatting sqref="AE630">
    <cfRule type="expression" priority="429" dxfId="2100">
      <formula>IF(RIGHT(TEXT(AE630,"0.#"),1)=".",FALSE,TRUE)</formula>
    </cfRule>
    <cfRule type="expression" priority="430" dxfId="2101">
      <formula>IF(RIGHT(TEXT(AE630,"0.#"),1)=".",TRUE,FALSE)</formula>
    </cfRule>
  </conditionalFormatting>
  <conditionalFormatting sqref="AM632">
    <cfRule type="expression" priority="419" dxfId="2100">
      <formula>IF(RIGHT(TEXT(AM632,"0.#"),1)=".",FALSE,TRUE)</formula>
    </cfRule>
    <cfRule type="expression" priority="420" dxfId="2101">
      <formula>IF(RIGHT(TEXT(AM632,"0.#"),1)=".",TRUE,FALSE)</formula>
    </cfRule>
  </conditionalFormatting>
  <conditionalFormatting sqref="AE631">
    <cfRule type="expression" priority="427" dxfId="2100">
      <formula>IF(RIGHT(TEXT(AE631,"0.#"),1)=".",FALSE,TRUE)</formula>
    </cfRule>
    <cfRule type="expression" priority="428" dxfId="2101">
      <formula>IF(RIGHT(TEXT(AE631,"0.#"),1)=".",TRUE,FALSE)</formula>
    </cfRule>
  </conditionalFormatting>
  <conditionalFormatting sqref="AE632">
    <cfRule type="expression" priority="425" dxfId="2100">
      <formula>IF(RIGHT(TEXT(AE632,"0.#"),1)=".",FALSE,TRUE)</formula>
    </cfRule>
    <cfRule type="expression" priority="426" dxfId="2101">
      <formula>IF(RIGHT(TEXT(AE632,"0.#"),1)=".",TRUE,FALSE)</formula>
    </cfRule>
  </conditionalFormatting>
  <conditionalFormatting sqref="AM630">
    <cfRule type="expression" priority="423" dxfId="2100">
      <formula>IF(RIGHT(TEXT(AM630,"0.#"),1)=".",FALSE,TRUE)</formula>
    </cfRule>
    <cfRule type="expression" priority="424" dxfId="2101">
      <formula>IF(RIGHT(TEXT(AM630,"0.#"),1)=".",TRUE,FALSE)</formula>
    </cfRule>
  </conditionalFormatting>
  <conditionalFormatting sqref="AM631">
    <cfRule type="expression" priority="421" dxfId="2100">
      <formula>IF(RIGHT(TEXT(AM631,"0.#"),1)=".",FALSE,TRUE)</formula>
    </cfRule>
    <cfRule type="expression" priority="422" dxfId="2101">
      <formula>IF(RIGHT(TEXT(AM631,"0.#"),1)=".",TRUE,FALSE)</formula>
    </cfRule>
  </conditionalFormatting>
  <conditionalFormatting sqref="AU630">
    <cfRule type="expression" priority="417" dxfId="2100">
      <formula>IF(RIGHT(TEXT(AU630,"0.#"),1)=".",FALSE,TRUE)</formula>
    </cfRule>
    <cfRule type="expression" priority="418" dxfId="2101">
      <formula>IF(RIGHT(TEXT(AU630,"0.#"),1)=".",TRUE,FALSE)</formula>
    </cfRule>
  </conditionalFormatting>
  <conditionalFormatting sqref="AU631">
    <cfRule type="expression" priority="415" dxfId="2100">
      <formula>IF(RIGHT(TEXT(AU631,"0.#"),1)=".",FALSE,TRUE)</formula>
    </cfRule>
    <cfRule type="expression" priority="416" dxfId="2101">
      <formula>IF(RIGHT(TEXT(AU631,"0.#"),1)=".",TRUE,FALSE)</formula>
    </cfRule>
  </conditionalFormatting>
  <conditionalFormatting sqref="AU632">
    <cfRule type="expression" priority="413" dxfId="2100">
      <formula>IF(RIGHT(TEXT(AU632,"0.#"),1)=".",FALSE,TRUE)</formula>
    </cfRule>
    <cfRule type="expression" priority="414" dxfId="2101">
      <formula>IF(RIGHT(TEXT(AU632,"0.#"),1)=".",TRUE,FALSE)</formula>
    </cfRule>
  </conditionalFormatting>
  <conditionalFormatting sqref="AI632">
    <cfRule type="expression" priority="407" dxfId="2100">
      <formula>IF(RIGHT(TEXT(AI632,"0.#"),1)=".",FALSE,TRUE)</formula>
    </cfRule>
    <cfRule type="expression" priority="408" dxfId="2101">
      <formula>IF(RIGHT(TEXT(AI632,"0.#"),1)=".",TRUE,FALSE)</formula>
    </cfRule>
  </conditionalFormatting>
  <conditionalFormatting sqref="AI630">
    <cfRule type="expression" priority="411" dxfId="2100">
      <formula>IF(RIGHT(TEXT(AI630,"0.#"),1)=".",FALSE,TRUE)</formula>
    </cfRule>
    <cfRule type="expression" priority="412" dxfId="2101">
      <formula>IF(RIGHT(TEXT(AI630,"0.#"),1)=".",TRUE,FALSE)</formula>
    </cfRule>
  </conditionalFormatting>
  <conditionalFormatting sqref="AI631">
    <cfRule type="expression" priority="409" dxfId="2100">
      <formula>IF(RIGHT(TEXT(AI631,"0.#"),1)=".",FALSE,TRUE)</formula>
    </cfRule>
    <cfRule type="expression" priority="410" dxfId="2101">
      <formula>IF(RIGHT(TEXT(AI631,"0.#"),1)=".",TRUE,FALSE)</formula>
    </cfRule>
  </conditionalFormatting>
  <conditionalFormatting sqref="AQ631">
    <cfRule type="expression" priority="405" dxfId="2100">
      <formula>IF(RIGHT(TEXT(AQ631,"0.#"),1)=".",FALSE,TRUE)</formula>
    </cfRule>
    <cfRule type="expression" priority="406" dxfId="2101">
      <formula>IF(RIGHT(TEXT(AQ631,"0.#"),1)=".",TRUE,FALSE)</formula>
    </cfRule>
  </conditionalFormatting>
  <conditionalFormatting sqref="AQ632">
    <cfRule type="expression" priority="403" dxfId="2100">
      <formula>IF(RIGHT(TEXT(AQ632,"0.#"),1)=".",FALSE,TRUE)</formula>
    </cfRule>
    <cfRule type="expression" priority="404" dxfId="2101">
      <formula>IF(RIGHT(TEXT(AQ632,"0.#"),1)=".",TRUE,FALSE)</formula>
    </cfRule>
  </conditionalFormatting>
  <conditionalFormatting sqref="AQ630">
    <cfRule type="expression" priority="401" dxfId="2100">
      <formula>IF(RIGHT(TEXT(AQ630,"0.#"),1)=".",FALSE,TRUE)</formula>
    </cfRule>
    <cfRule type="expression" priority="402" dxfId="2101">
      <formula>IF(RIGHT(TEXT(AQ630,"0.#"),1)=".",TRUE,FALSE)</formula>
    </cfRule>
  </conditionalFormatting>
  <conditionalFormatting sqref="AE635">
    <cfRule type="expression" priority="399" dxfId="2100">
      <formula>IF(RIGHT(TEXT(AE635,"0.#"),1)=".",FALSE,TRUE)</formula>
    </cfRule>
    <cfRule type="expression" priority="400" dxfId="2101">
      <formula>IF(RIGHT(TEXT(AE635,"0.#"),1)=".",TRUE,FALSE)</formula>
    </cfRule>
  </conditionalFormatting>
  <conditionalFormatting sqref="AM637">
    <cfRule type="expression" priority="389" dxfId="2100">
      <formula>IF(RIGHT(TEXT(AM637,"0.#"),1)=".",FALSE,TRUE)</formula>
    </cfRule>
    <cfRule type="expression" priority="390" dxfId="2101">
      <formula>IF(RIGHT(TEXT(AM637,"0.#"),1)=".",TRUE,FALSE)</formula>
    </cfRule>
  </conditionalFormatting>
  <conditionalFormatting sqref="AE636">
    <cfRule type="expression" priority="397" dxfId="2100">
      <formula>IF(RIGHT(TEXT(AE636,"0.#"),1)=".",FALSE,TRUE)</formula>
    </cfRule>
    <cfRule type="expression" priority="398" dxfId="2101">
      <formula>IF(RIGHT(TEXT(AE636,"0.#"),1)=".",TRUE,FALSE)</formula>
    </cfRule>
  </conditionalFormatting>
  <conditionalFormatting sqref="AE637">
    <cfRule type="expression" priority="395" dxfId="2100">
      <formula>IF(RIGHT(TEXT(AE637,"0.#"),1)=".",FALSE,TRUE)</formula>
    </cfRule>
    <cfRule type="expression" priority="396" dxfId="2101">
      <formula>IF(RIGHT(TEXT(AE637,"0.#"),1)=".",TRUE,FALSE)</formula>
    </cfRule>
  </conditionalFormatting>
  <conditionalFormatting sqref="AM635">
    <cfRule type="expression" priority="393" dxfId="2100">
      <formula>IF(RIGHT(TEXT(AM635,"0.#"),1)=".",FALSE,TRUE)</formula>
    </cfRule>
    <cfRule type="expression" priority="394" dxfId="2101">
      <formula>IF(RIGHT(TEXT(AM635,"0.#"),1)=".",TRUE,FALSE)</formula>
    </cfRule>
  </conditionalFormatting>
  <conditionalFormatting sqref="AM636">
    <cfRule type="expression" priority="391" dxfId="2100">
      <formula>IF(RIGHT(TEXT(AM636,"0.#"),1)=".",FALSE,TRUE)</formula>
    </cfRule>
    <cfRule type="expression" priority="392" dxfId="2101">
      <formula>IF(RIGHT(TEXT(AM636,"0.#"),1)=".",TRUE,FALSE)</formula>
    </cfRule>
  </conditionalFormatting>
  <conditionalFormatting sqref="AU635">
    <cfRule type="expression" priority="387" dxfId="2100">
      <formula>IF(RIGHT(TEXT(AU635,"0.#"),1)=".",FALSE,TRUE)</formula>
    </cfRule>
    <cfRule type="expression" priority="388" dxfId="2101">
      <formula>IF(RIGHT(TEXT(AU635,"0.#"),1)=".",TRUE,FALSE)</formula>
    </cfRule>
  </conditionalFormatting>
  <conditionalFormatting sqref="AU636">
    <cfRule type="expression" priority="385" dxfId="2100">
      <formula>IF(RIGHT(TEXT(AU636,"0.#"),1)=".",FALSE,TRUE)</formula>
    </cfRule>
    <cfRule type="expression" priority="386" dxfId="2101">
      <formula>IF(RIGHT(TEXT(AU636,"0.#"),1)=".",TRUE,FALSE)</formula>
    </cfRule>
  </conditionalFormatting>
  <conditionalFormatting sqref="AU637">
    <cfRule type="expression" priority="383" dxfId="2100">
      <formula>IF(RIGHT(TEXT(AU637,"0.#"),1)=".",FALSE,TRUE)</formula>
    </cfRule>
    <cfRule type="expression" priority="384" dxfId="2101">
      <formula>IF(RIGHT(TEXT(AU637,"0.#"),1)=".",TRUE,FALSE)</formula>
    </cfRule>
  </conditionalFormatting>
  <conditionalFormatting sqref="AI637">
    <cfRule type="expression" priority="377" dxfId="2100">
      <formula>IF(RIGHT(TEXT(AI637,"0.#"),1)=".",FALSE,TRUE)</formula>
    </cfRule>
    <cfRule type="expression" priority="378" dxfId="2101">
      <formula>IF(RIGHT(TEXT(AI637,"0.#"),1)=".",TRUE,FALSE)</formula>
    </cfRule>
  </conditionalFormatting>
  <conditionalFormatting sqref="AI635">
    <cfRule type="expression" priority="381" dxfId="2100">
      <formula>IF(RIGHT(TEXT(AI635,"0.#"),1)=".",FALSE,TRUE)</formula>
    </cfRule>
    <cfRule type="expression" priority="382" dxfId="2101">
      <formula>IF(RIGHT(TEXT(AI635,"0.#"),1)=".",TRUE,FALSE)</formula>
    </cfRule>
  </conditionalFormatting>
  <conditionalFormatting sqref="AI636">
    <cfRule type="expression" priority="379" dxfId="2100">
      <formula>IF(RIGHT(TEXT(AI636,"0.#"),1)=".",FALSE,TRUE)</formula>
    </cfRule>
    <cfRule type="expression" priority="380" dxfId="2101">
      <formula>IF(RIGHT(TEXT(AI636,"0.#"),1)=".",TRUE,FALSE)</formula>
    </cfRule>
  </conditionalFormatting>
  <conditionalFormatting sqref="AQ636">
    <cfRule type="expression" priority="375" dxfId="2100">
      <formula>IF(RIGHT(TEXT(AQ636,"0.#"),1)=".",FALSE,TRUE)</formula>
    </cfRule>
    <cfRule type="expression" priority="376" dxfId="2101">
      <formula>IF(RIGHT(TEXT(AQ636,"0.#"),1)=".",TRUE,FALSE)</formula>
    </cfRule>
  </conditionalFormatting>
  <conditionalFormatting sqref="AQ637">
    <cfRule type="expression" priority="373" dxfId="2100">
      <formula>IF(RIGHT(TEXT(AQ637,"0.#"),1)=".",FALSE,TRUE)</formula>
    </cfRule>
    <cfRule type="expression" priority="374" dxfId="2101">
      <formula>IF(RIGHT(TEXT(AQ637,"0.#"),1)=".",TRUE,FALSE)</formula>
    </cfRule>
  </conditionalFormatting>
  <conditionalFormatting sqref="AQ635">
    <cfRule type="expression" priority="371" dxfId="2100">
      <formula>IF(RIGHT(TEXT(AQ635,"0.#"),1)=".",FALSE,TRUE)</formula>
    </cfRule>
    <cfRule type="expression" priority="372" dxfId="2101">
      <formula>IF(RIGHT(TEXT(AQ635,"0.#"),1)=".",TRUE,FALSE)</formula>
    </cfRule>
  </conditionalFormatting>
  <conditionalFormatting sqref="AE640">
    <cfRule type="expression" priority="369" dxfId="2100">
      <formula>IF(RIGHT(TEXT(AE640,"0.#"),1)=".",FALSE,TRUE)</formula>
    </cfRule>
    <cfRule type="expression" priority="370" dxfId="2101">
      <formula>IF(RIGHT(TEXT(AE640,"0.#"),1)=".",TRUE,FALSE)</formula>
    </cfRule>
  </conditionalFormatting>
  <conditionalFormatting sqref="AM642">
    <cfRule type="expression" priority="359" dxfId="2100">
      <formula>IF(RIGHT(TEXT(AM642,"0.#"),1)=".",FALSE,TRUE)</formula>
    </cfRule>
    <cfRule type="expression" priority="360" dxfId="2101">
      <formula>IF(RIGHT(TEXT(AM642,"0.#"),1)=".",TRUE,FALSE)</formula>
    </cfRule>
  </conditionalFormatting>
  <conditionalFormatting sqref="AE641">
    <cfRule type="expression" priority="367" dxfId="2100">
      <formula>IF(RIGHT(TEXT(AE641,"0.#"),1)=".",FALSE,TRUE)</formula>
    </cfRule>
    <cfRule type="expression" priority="368" dxfId="2101">
      <formula>IF(RIGHT(TEXT(AE641,"0.#"),1)=".",TRUE,FALSE)</formula>
    </cfRule>
  </conditionalFormatting>
  <conditionalFormatting sqref="AE642">
    <cfRule type="expression" priority="365" dxfId="2100">
      <formula>IF(RIGHT(TEXT(AE642,"0.#"),1)=".",FALSE,TRUE)</formula>
    </cfRule>
    <cfRule type="expression" priority="366" dxfId="2101">
      <formula>IF(RIGHT(TEXT(AE642,"0.#"),1)=".",TRUE,FALSE)</formula>
    </cfRule>
  </conditionalFormatting>
  <conditionalFormatting sqref="AM640">
    <cfRule type="expression" priority="363" dxfId="2100">
      <formula>IF(RIGHT(TEXT(AM640,"0.#"),1)=".",FALSE,TRUE)</formula>
    </cfRule>
    <cfRule type="expression" priority="364" dxfId="2101">
      <formula>IF(RIGHT(TEXT(AM640,"0.#"),1)=".",TRUE,FALSE)</formula>
    </cfRule>
  </conditionalFormatting>
  <conditionalFormatting sqref="AM641">
    <cfRule type="expression" priority="361" dxfId="2100">
      <formula>IF(RIGHT(TEXT(AM641,"0.#"),1)=".",FALSE,TRUE)</formula>
    </cfRule>
    <cfRule type="expression" priority="362" dxfId="2101">
      <formula>IF(RIGHT(TEXT(AM641,"0.#"),1)=".",TRUE,FALSE)</formula>
    </cfRule>
  </conditionalFormatting>
  <conditionalFormatting sqref="AU640">
    <cfRule type="expression" priority="357" dxfId="2100">
      <formula>IF(RIGHT(TEXT(AU640,"0.#"),1)=".",FALSE,TRUE)</formula>
    </cfRule>
    <cfRule type="expression" priority="358" dxfId="2101">
      <formula>IF(RIGHT(TEXT(AU640,"0.#"),1)=".",TRUE,FALSE)</formula>
    </cfRule>
  </conditionalFormatting>
  <conditionalFormatting sqref="AU641">
    <cfRule type="expression" priority="355" dxfId="2100">
      <formula>IF(RIGHT(TEXT(AU641,"0.#"),1)=".",FALSE,TRUE)</formula>
    </cfRule>
    <cfRule type="expression" priority="356" dxfId="2101">
      <formula>IF(RIGHT(TEXT(AU641,"0.#"),1)=".",TRUE,FALSE)</formula>
    </cfRule>
  </conditionalFormatting>
  <conditionalFormatting sqref="AU642">
    <cfRule type="expression" priority="353" dxfId="2100">
      <formula>IF(RIGHT(TEXT(AU642,"0.#"),1)=".",FALSE,TRUE)</formula>
    </cfRule>
    <cfRule type="expression" priority="354" dxfId="2101">
      <formula>IF(RIGHT(TEXT(AU642,"0.#"),1)=".",TRUE,FALSE)</formula>
    </cfRule>
  </conditionalFormatting>
  <conditionalFormatting sqref="AI642">
    <cfRule type="expression" priority="347" dxfId="2100">
      <formula>IF(RIGHT(TEXT(AI642,"0.#"),1)=".",FALSE,TRUE)</formula>
    </cfRule>
    <cfRule type="expression" priority="348" dxfId="2101">
      <formula>IF(RIGHT(TEXT(AI642,"0.#"),1)=".",TRUE,FALSE)</formula>
    </cfRule>
  </conditionalFormatting>
  <conditionalFormatting sqref="AI640">
    <cfRule type="expression" priority="351" dxfId="2100">
      <formula>IF(RIGHT(TEXT(AI640,"0.#"),1)=".",FALSE,TRUE)</formula>
    </cfRule>
    <cfRule type="expression" priority="352" dxfId="2101">
      <formula>IF(RIGHT(TEXT(AI640,"0.#"),1)=".",TRUE,FALSE)</formula>
    </cfRule>
  </conditionalFormatting>
  <conditionalFormatting sqref="AI641">
    <cfRule type="expression" priority="349" dxfId="2100">
      <formula>IF(RIGHT(TEXT(AI641,"0.#"),1)=".",FALSE,TRUE)</formula>
    </cfRule>
    <cfRule type="expression" priority="350" dxfId="2101">
      <formula>IF(RIGHT(TEXT(AI641,"0.#"),1)=".",TRUE,FALSE)</formula>
    </cfRule>
  </conditionalFormatting>
  <conditionalFormatting sqref="AQ641">
    <cfRule type="expression" priority="345" dxfId="2100">
      <formula>IF(RIGHT(TEXT(AQ641,"0.#"),1)=".",FALSE,TRUE)</formula>
    </cfRule>
    <cfRule type="expression" priority="346" dxfId="2101">
      <formula>IF(RIGHT(TEXT(AQ641,"0.#"),1)=".",TRUE,FALSE)</formula>
    </cfRule>
  </conditionalFormatting>
  <conditionalFormatting sqref="AQ642">
    <cfRule type="expression" priority="343" dxfId="2100">
      <formula>IF(RIGHT(TEXT(AQ642,"0.#"),1)=".",FALSE,TRUE)</formula>
    </cfRule>
    <cfRule type="expression" priority="344" dxfId="2101">
      <formula>IF(RIGHT(TEXT(AQ642,"0.#"),1)=".",TRUE,FALSE)</formula>
    </cfRule>
  </conditionalFormatting>
  <conditionalFormatting sqref="AQ640">
    <cfRule type="expression" priority="341" dxfId="2100">
      <formula>IF(RIGHT(TEXT(AQ640,"0.#"),1)=".",FALSE,TRUE)</formula>
    </cfRule>
    <cfRule type="expression" priority="342" dxfId="2101">
      <formula>IF(RIGHT(TEXT(AQ640,"0.#"),1)=".",TRUE,FALSE)</formula>
    </cfRule>
  </conditionalFormatting>
  <conditionalFormatting sqref="AE649">
    <cfRule type="expression" priority="339" dxfId="2100">
      <formula>IF(RIGHT(TEXT(AE649,"0.#"),1)=".",FALSE,TRUE)</formula>
    </cfRule>
    <cfRule type="expression" priority="340" dxfId="2101">
      <formula>IF(RIGHT(TEXT(AE649,"0.#"),1)=".",TRUE,FALSE)</formula>
    </cfRule>
  </conditionalFormatting>
  <conditionalFormatting sqref="AM651">
    <cfRule type="expression" priority="329" dxfId="2100">
      <formula>IF(RIGHT(TEXT(AM651,"0.#"),1)=".",FALSE,TRUE)</formula>
    </cfRule>
    <cfRule type="expression" priority="330" dxfId="2101">
      <formula>IF(RIGHT(TEXT(AM651,"0.#"),1)=".",TRUE,FALSE)</formula>
    </cfRule>
  </conditionalFormatting>
  <conditionalFormatting sqref="AE650">
    <cfRule type="expression" priority="337" dxfId="2100">
      <formula>IF(RIGHT(TEXT(AE650,"0.#"),1)=".",FALSE,TRUE)</formula>
    </cfRule>
    <cfRule type="expression" priority="338" dxfId="2101">
      <formula>IF(RIGHT(TEXT(AE650,"0.#"),1)=".",TRUE,FALSE)</formula>
    </cfRule>
  </conditionalFormatting>
  <conditionalFormatting sqref="AE651">
    <cfRule type="expression" priority="335" dxfId="2100">
      <formula>IF(RIGHT(TEXT(AE651,"0.#"),1)=".",FALSE,TRUE)</formula>
    </cfRule>
    <cfRule type="expression" priority="336" dxfId="2101">
      <formula>IF(RIGHT(TEXT(AE651,"0.#"),1)=".",TRUE,FALSE)</formula>
    </cfRule>
  </conditionalFormatting>
  <conditionalFormatting sqref="AM649">
    <cfRule type="expression" priority="333" dxfId="2100">
      <formula>IF(RIGHT(TEXT(AM649,"0.#"),1)=".",FALSE,TRUE)</formula>
    </cfRule>
    <cfRule type="expression" priority="334" dxfId="2101">
      <formula>IF(RIGHT(TEXT(AM649,"0.#"),1)=".",TRUE,FALSE)</formula>
    </cfRule>
  </conditionalFormatting>
  <conditionalFormatting sqref="AM650">
    <cfRule type="expression" priority="331" dxfId="2100">
      <formula>IF(RIGHT(TEXT(AM650,"0.#"),1)=".",FALSE,TRUE)</formula>
    </cfRule>
    <cfRule type="expression" priority="332" dxfId="2101">
      <formula>IF(RIGHT(TEXT(AM650,"0.#"),1)=".",TRUE,FALSE)</formula>
    </cfRule>
  </conditionalFormatting>
  <conditionalFormatting sqref="AU649">
    <cfRule type="expression" priority="327" dxfId="2100">
      <formula>IF(RIGHT(TEXT(AU649,"0.#"),1)=".",FALSE,TRUE)</formula>
    </cfRule>
    <cfRule type="expression" priority="328" dxfId="2101">
      <formula>IF(RIGHT(TEXT(AU649,"0.#"),1)=".",TRUE,FALSE)</formula>
    </cfRule>
  </conditionalFormatting>
  <conditionalFormatting sqref="AU650">
    <cfRule type="expression" priority="325" dxfId="2100">
      <formula>IF(RIGHT(TEXT(AU650,"0.#"),1)=".",FALSE,TRUE)</formula>
    </cfRule>
    <cfRule type="expression" priority="326" dxfId="2101">
      <formula>IF(RIGHT(TEXT(AU650,"0.#"),1)=".",TRUE,FALSE)</formula>
    </cfRule>
  </conditionalFormatting>
  <conditionalFormatting sqref="AU651">
    <cfRule type="expression" priority="323" dxfId="2100">
      <formula>IF(RIGHT(TEXT(AU651,"0.#"),1)=".",FALSE,TRUE)</formula>
    </cfRule>
    <cfRule type="expression" priority="324" dxfId="2101">
      <formula>IF(RIGHT(TEXT(AU651,"0.#"),1)=".",TRUE,FALSE)</formula>
    </cfRule>
  </conditionalFormatting>
  <conditionalFormatting sqref="AI651">
    <cfRule type="expression" priority="317" dxfId="2100">
      <formula>IF(RIGHT(TEXT(AI651,"0.#"),1)=".",FALSE,TRUE)</formula>
    </cfRule>
    <cfRule type="expression" priority="318" dxfId="2101">
      <formula>IF(RIGHT(TEXT(AI651,"0.#"),1)=".",TRUE,FALSE)</formula>
    </cfRule>
  </conditionalFormatting>
  <conditionalFormatting sqref="AI649">
    <cfRule type="expression" priority="321" dxfId="2100">
      <formula>IF(RIGHT(TEXT(AI649,"0.#"),1)=".",FALSE,TRUE)</formula>
    </cfRule>
    <cfRule type="expression" priority="322" dxfId="2101">
      <formula>IF(RIGHT(TEXT(AI649,"0.#"),1)=".",TRUE,FALSE)</formula>
    </cfRule>
  </conditionalFormatting>
  <conditionalFormatting sqref="AI650">
    <cfRule type="expression" priority="319" dxfId="2100">
      <formula>IF(RIGHT(TEXT(AI650,"0.#"),1)=".",FALSE,TRUE)</formula>
    </cfRule>
    <cfRule type="expression" priority="320" dxfId="2101">
      <formula>IF(RIGHT(TEXT(AI650,"0.#"),1)=".",TRUE,FALSE)</formula>
    </cfRule>
  </conditionalFormatting>
  <conditionalFormatting sqref="AQ650">
    <cfRule type="expression" priority="315" dxfId="2100">
      <formula>IF(RIGHT(TEXT(AQ650,"0.#"),1)=".",FALSE,TRUE)</formula>
    </cfRule>
    <cfRule type="expression" priority="316" dxfId="2101">
      <formula>IF(RIGHT(TEXT(AQ650,"0.#"),1)=".",TRUE,FALSE)</formula>
    </cfRule>
  </conditionalFormatting>
  <conditionalFormatting sqref="AQ651">
    <cfRule type="expression" priority="313" dxfId="2100">
      <formula>IF(RIGHT(TEXT(AQ651,"0.#"),1)=".",FALSE,TRUE)</formula>
    </cfRule>
    <cfRule type="expression" priority="314" dxfId="2101">
      <formula>IF(RIGHT(TEXT(AQ651,"0.#"),1)=".",TRUE,FALSE)</formula>
    </cfRule>
  </conditionalFormatting>
  <conditionalFormatting sqref="AQ649">
    <cfRule type="expression" priority="311" dxfId="2100">
      <formula>IF(RIGHT(TEXT(AQ649,"0.#"),1)=".",FALSE,TRUE)</formula>
    </cfRule>
    <cfRule type="expression" priority="312" dxfId="2101">
      <formula>IF(RIGHT(TEXT(AQ649,"0.#"),1)=".",TRUE,FALSE)</formula>
    </cfRule>
  </conditionalFormatting>
  <conditionalFormatting sqref="AE674">
    <cfRule type="expression" priority="309" dxfId="2100">
      <formula>IF(RIGHT(TEXT(AE674,"0.#"),1)=".",FALSE,TRUE)</formula>
    </cfRule>
    <cfRule type="expression" priority="310" dxfId="2101">
      <formula>IF(RIGHT(TEXT(AE674,"0.#"),1)=".",TRUE,FALSE)</formula>
    </cfRule>
  </conditionalFormatting>
  <conditionalFormatting sqref="AM676">
    <cfRule type="expression" priority="299" dxfId="2100">
      <formula>IF(RIGHT(TEXT(AM676,"0.#"),1)=".",FALSE,TRUE)</formula>
    </cfRule>
    <cfRule type="expression" priority="300" dxfId="2101">
      <formula>IF(RIGHT(TEXT(AM676,"0.#"),1)=".",TRUE,FALSE)</formula>
    </cfRule>
  </conditionalFormatting>
  <conditionalFormatting sqref="AE675">
    <cfRule type="expression" priority="307" dxfId="2100">
      <formula>IF(RIGHT(TEXT(AE675,"0.#"),1)=".",FALSE,TRUE)</formula>
    </cfRule>
    <cfRule type="expression" priority="308" dxfId="2101">
      <formula>IF(RIGHT(TEXT(AE675,"0.#"),1)=".",TRUE,FALSE)</formula>
    </cfRule>
  </conditionalFormatting>
  <conditionalFormatting sqref="AE676">
    <cfRule type="expression" priority="305" dxfId="2100">
      <formula>IF(RIGHT(TEXT(AE676,"0.#"),1)=".",FALSE,TRUE)</formula>
    </cfRule>
    <cfRule type="expression" priority="306" dxfId="2101">
      <formula>IF(RIGHT(TEXT(AE676,"0.#"),1)=".",TRUE,FALSE)</formula>
    </cfRule>
  </conditionalFormatting>
  <conditionalFormatting sqref="AM674">
    <cfRule type="expression" priority="303" dxfId="2100">
      <formula>IF(RIGHT(TEXT(AM674,"0.#"),1)=".",FALSE,TRUE)</formula>
    </cfRule>
    <cfRule type="expression" priority="304" dxfId="2101">
      <formula>IF(RIGHT(TEXT(AM674,"0.#"),1)=".",TRUE,FALSE)</formula>
    </cfRule>
  </conditionalFormatting>
  <conditionalFormatting sqref="AM675">
    <cfRule type="expression" priority="301" dxfId="2100">
      <formula>IF(RIGHT(TEXT(AM675,"0.#"),1)=".",FALSE,TRUE)</formula>
    </cfRule>
    <cfRule type="expression" priority="302" dxfId="2101">
      <formula>IF(RIGHT(TEXT(AM675,"0.#"),1)=".",TRUE,FALSE)</formula>
    </cfRule>
  </conditionalFormatting>
  <conditionalFormatting sqref="AU674">
    <cfRule type="expression" priority="297" dxfId="2100">
      <formula>IF(RIGHT(TEXT(AU674,"0.#"),1)=".",FALSE,TRUE)</formula>
    </cfRule>
    <cfRule type="expression" priority="298" dxfId="2101">
      <formula>IF(RIGHT(TEXT(AU674,"0.#"),1)=".",TRUE,FALSE)</formula>
    </cfRule>
  </conditionalFormatting>
  <conditionalFormatting sqref="AU675">
    <cfRule type="expression" priority="295" dxfId="2100">
      <formula>IF(RIGHT(TEXT(AU675,"0.#"),1)=".",FALSE,TRUE)</formula>
    </cfRule>
    <cfRule type="expression" priority="296" dxfId="2101">
      <formula>IF(RIGHT(TEXT(AU675,"0.#"),1)=".",TRUE,FALSE)</formula>
    </cfRule>
  </conditionalFormatting>
  <conditionalFormatting sqref="AU676">
    <cfRule type="expression" priority="293" dxfId="2100">
      <formula>IF(RIGHT(TEXT(AU676,"0.#"),1)=".",FALSE,TRUE)</formula>
    </cfRule>
    <cfRule type="expression" priority="294" dxfId="2101">
      <formula>IF(RIGHT(TEXT(AU676,"0.#"),1)=".",TRUE,FALSE)</formula>
    </cfRule>
  </conditionalFormatting>
  <conditionalFormatting sqref="AI676">
    <cfRule type="expression" priority="287" dxfId="2100">
      <formula>IF(RIGHT(TEXT(AI676,"0.#"),1)=".",FALSE,TRUE)</formula>
    </cfRule>
    <cfRule type="expression" priority="288" dxfId="2101">
      <formula>IF(RIGHT(TEXT(AI676,"0.#"),1)=".",TRUE,FALSE)</formula>
    </cfRule>
  </conditionalFormatting>
  <conditionalFormatting sqref="AI674">
    <cfRule type="expression" priority="291" dxfId="2100">
      <formula>IF(RIGHT(TEXT(AI674,"0.#"),1)=".",FALSE,TRUE)</formula>
    </cfRule>
    <cfRule type="expression" priority="292" dxfId="2101">
      <formula>IF(RIGHT(TEXT(AI674,"0.#"),1)=".",TRUE,FALSE)</formula>
    </cfRule>
  </conditionalFormatting>
  <conditionalFormatting sqref="AI675">
    <cfRule type="expression" priority="289" dxfId="2100">
      <formula>IF(RIGHT(TEXT(AI675,"0.#"),1)=".",FALSE,TRUE)</formula>
    </cfRule>
    <cfRule type="expression" priority="290" dxfId="2101">
      <formula>IF(RIGHT(TEXT(AI675,"0.#"),1)=".",TRUE,FALSE)</formula>
    </cfRule>
  </conditionalFormatting>
  <conditionalFormatting sqref="AQ675">
    <cfRule type="expression" priority="285" dxfId="2100">
      <formula>IF(RIGHT(TEXT(AQ675,"0.#"),1)=".",FALSE,TRUE)</formula>
    </cfRule>
    <cfRule type="expression" priority="286" dxfId="2101">
      <formula>IF(RIGHT(TEXT(AQ675,"0.#"),1)=".",TRUE,FALSE)</formula>
    </cfRule>
  </conditionalFormatting>
  <conditionalFormatting sqref="AQ676">
    <cfRule type="expression" priority="283" dxfId="2100">
      <formula>IF(RIGHT(TEXT(AQ676,"0.#"),1)=".",FALSE,TRUE)</formula>
    </cfRule>
    <cfRule type="expression" priority="284" dxfId="2101">
      <formula>IF(RIGHT(TEXT(AQ676,"0.#"),1)=".",TRUE,FALSE)</formula>
    </cfRule>
  </conditionalFormatting>
  <conditionalFormatting sqref="AQ674">
    <cfRule type="expression" priority="281" dxfId="2100">
      <formula>IF(RIGHT(TEXT(AQ674,"0.#"),1)=".",FALSE,TRUE)</formula>
    </cfRule>
    <cfRule type="expression" priority="282" dxfId="2101">
      <formula>IF(RIGHT(TEXT(AQ674,"0.#"),1)=".",TRUE,FALSE)</formula>
    </cfRule>
  </conditionalFormatting>
  <conditionalFormatting sqref="AE654">
    <cfRule type="expression" priority="279" dxfId="2100">
      <formula>IF(RIGHT(TEXT(AE654,"0.#"),1)=".",FALSE,TRUE)</formula>
    </cfRule>
    <cfRule type="expression" priority="280" dxfId="2101">
      <formula>IF(RIGHT(TEXT(AE654,"0.#"),1)=".",TRUE,FALSE)</formula>
    </cfRule>
  </conditionalFormatting>
  <conditionalFormatting sqref="AM656">
    <cfRule type="expression" priority="269" dxfId="2100">
      <formula>IF(RIGHT(TEXT(AM656,"0.#"),1)=".",FALSE,TRUE)</formula>
    </cfRule>
    <cfRule type="expression" priority="270" dxfId="2101">
      <formula>IF(RIGHT(TEXT(AM656,"0.#"),1)=".",TRUE,FALSE)</formula>
    </cfRule>
  </conditionalFormatting>
  <conditionalFormatting sqref="AE655">
    <cfRule type="expression" priority="277" dxfId="2100">
      <formula>IF(RIGHT(TEXT(AE655,"0.#"),1)=".",FALSE,TRUE)</formula>
    </cfRule>
    <cfRule type="expression" priority="278" dxfId="2101">
      <formula>IF(RIGHT(TEXT(AE655,"0.#"),1)=".",TRUE,FALSE)</formula>
    </cfRule>
  </conditionalFormatting>
  <conditionalFormatting sqref="AE656">
    <cfRule type="expression" priority="275" dxfId="2100">
      <formula>IF(RIGHT(TEXT(AE656,"0.#"),1)=".",FALSE,TRUE)</formula>
    </cfRule>
    <cfRule type="expression" priority="276" dxfId="2101">
      <formula>IF(RIGHT(TEXT(AE656,"0.#"),1)=".",TRUE,FALSE)</formula>
    </cfRule>
  </conditionalFormatting>
  <conditionalFormatting sqref="AM654">
    <cfRule type="expression" priority="273" dxfId="2100">
      <formula>IF(RIGHT(TEXT(AM654,"0.#"),1)=".",FALSE,TRUE)</formula>
    </cfRule>
    <cfRule type="expression" priority="274" dxfId="2101">
      <formula>IF(RIGHT(TEXT(AM654,"0.#"),1)=".",TRUE,FALSE)</formula>
    </cfRule>
  </conditionalFormatting>
  <conditionalFormatting sqref="AM655">
    <cfRule type="expression" priority="271" dxfId="2100">
      <formula>IF(RIGHT(TEXT(AM655,"0.#"),1)=".",FALSE,TRUE)</formula>
    </cfRule>
    <cfRule type="expression" priority="272" dxfId="2101">
      <formula>IF(RIGHT(TEXT(AM655,"0.#"),1)=".",TRUE,FALSE)</formula>
    </cfRule>
  </conditionalFormatting>
  <conditionalFormatting sqref="AU654">
    <cfRule type="expression" priority="267" dxfId="2100">
      <formula>IF(RIGHT(TEXT(AU654,"0.#"),1)=".",FALSE,TRUE)</formula>
    </cfRule>
    <cfRule type="expression" priority="268" dxfId="2101">
      <formula>IF(RIGHT(TEXT(AU654,"0.#"),1)=".",TRUE,FALSE)</formula>
    </cfRule>
  </conditionalFormatting>
  <conditionalFormatting sqref="AU655">
    <cfRule type="expression" priority="265" dxfId="2100">
      <formula>IF(RIGHT(TEXT(AU655,"0.#"),1)=".",FALSE,TRUE)</formula>
    </cfRule>
    <cfRule type="expression" priority="266" dxfId="2101">
      <formula>IF(RIGHT(TEXT(AU655,"0.#"),1)=".",TRUE,FALSE)</formula>
    </cfRule>
  </conditionalFormatting>
  <conditionalFormatting sqref="AQ656">
    <cfRule type="expression" priority="253" dxfId="2100">
      <formula>IF(RIGHT(TEXT(AQ656,"0.#"),1)=".",FALSE,TRUE)</formula>
    </cfRule>
    <cfRule type="expression" priority="254" dxfId="2101">
      <formula>IF(RIGHT(TEXT(AQ656,"0.#"),1)=".",TRUE,FALSE)</formula>
    </cfRule>
  </conditionalFormatting>
  <conditionalFormatting sqref="AQ654">
    <cfRule type="expression" priority="251" dxfId="2100">
      <formula>IF(RIGHT(TEXT(AQ654,"0.#"),1)=".",FALSE,TRUE)</formula>
    </cfRule>
    <cfRule type="expression" priority="252" dxfId="2101">
      <formula>IF(RIGHT(TEXT(AQ654,"0.#"),1)=".",TRUE,FALSE)</formula>
    </cfRule>
  </conditionalFormatting>
  <conditionalFormatting sqref="AE659">
    <cfRule type="expression" priority="249" dxfId="2100">
      <formula>IF(RIGHT(TEXT(AE659,"0.#"),1)=".",FALSE,TRUE)</formula>
    </cfRule>
    <cfRule type="expression" priority="250" dxfId="2101">
      <formula>IF(RIGHT(TEXT(AE659,"0.#"),1)=".",TRUE,FALSE)</formula>
    </cfRule>
  </conditionalFormatting>
  <conditionalFormatting sqref="AM661">
    <cfRule type="expression" priority="239" dxfId="2100">
      <formula>IF(RIGHT(TEXT(AM661,"0.#"),1)=".",FALSE,TRUE)</formula>
    </cfRule>
    <cfRule type="expression" priority="240" dxfId="2101">
      <formula>IF(RIGHT(TEXT(AM661,"0.#"),1)=".",TRUE,FALSE)</formula>
    </cfRule>
  </conditionalFormatting>
  <conditionalFormatting sqref="AE660">
    <cfRule type="expression" priority="247" dxfId="2100">
      <formula>IF(RIGHT(TEXT(AE660,"0.#"),1)=".",FALSE,TRUE)</formula>
    </cfRule>
    <cfRule type="expression" priority="248" dxfId="2101">
      <formula>IF(RIGHT(TEXT(AE660,"0.#"),1)=".",TRUE,FALSE)</formula>
    </cfRule>
  </conditionalFormatting>
  <conditionalFormatting sqref="AE661">
    <cfRule type="expression" priority="245" dxfId="2100">
      <formula>IF(RIGHT(TEXT(AE661,"0.#"),1)=".",FALSE,TRUE)</formula>
    </cfRule>
    <cfRule type="expression" priority="246" dxfId="2101">
      <formula>IF(RIGHT(TEXT(AE661,"0.#"),1)=".",TRUE,FALSE)</formula>
    </cfRule>
  </conditionalFormatting>
  <conditionalFormatting sqref="AM659">
    <cfRule type="expression" priority="243" dxfId="2100">
      <formula>IF(RIGHT(TEXT(AM659,"0.#"),1)=".",FALSE,TRUE)</formula>
    </cfRule>
    <cfRule type="expression" priority="244" dxfId="2101">
      <formula>IF(RIGHT(TEXT(AM659,"0.#"),1)=".",TRUE,FALSE)</formula>
    </cfRule>
  </conditionalFormatting>
  <conditionalFormatting sqref="AM660">
    <cfRule type="expression" priority="241" dxfId="2100">
      <formula>IF(RIGHT(TEXT(AM660,"0.#"),1)=".",FALSE,TRUE)</formula>
    </cfRule>
    <cfRule type="expression" priority="242" dxfId="2101">
      <formula>IF(RIGHT(TEXT(AM660,"0.#"),1)=".",TRUE,FALSE)</formula>
    </cfRule>
  </conditionalFormatting>
  <conditionalFormatting sqref="AU659">
    <cfRule type="expression" priority="237" dxfId="2100">
      <formula>IF(RIGHT(TEXT(AU659,"0.#"),1)=".",FALSE,TRUE)</formula>
    </cfRule>
    <cfRule type="expression" priority="238" dxfId="2101">
      <formula>IF(RIGHT(TEXT(AU659,"0.#"),1)=".",TRUE,FALSE)</formula>
    </cfRule>
  </conditionalFormatting>
  <conditionalFormatting sqref="AU660">
    <cfRule type="expression" priority="235" dxfId="2100">
      <formula>IF(RIGHT(TEXT(AU660,"0.#"),1)=".",FALSE,TRUE)</formula>
    </cfRule>
    <cfRule type="expression" priority="236" dxfId="2101">
      <formula>IF(RIGHT(TEXT(AU660,"0.#"),1)=".",TRUE,FALSE)</formula>
    </cfRule>
  </conditionalFormatting>
  <conditionalFormatting sqref="AU661">
    <cfRule type="expression" priority="233" dxfId="2100">
      <formula>IF(RIGHT(TEXT(AU661,"0.#"),1)=".",FALSE,TRUE)</formula>
    </cfRule>
    <cfRule type="expression" priority="234" dxfId="2101">
      <formula>IF(RIGHT(TEXT(AU661,"0.#"),1)=".",TRUE,FALSE)</formula>
    </cfRule>
  </conditionalFormatting>
  <conditionalFormatting sqref="AI661">
    <cfRule type="expression" priority="227" dxfId="2100">
      <formula>IF(RIGHT(TEXT(AI661,"0.#"),1)=".",FALSE,TRUE)</formula>
    </cfRule>
    <cfRule type="expression" priority="228" dxfId="2101">
      <formula>IF(RIGHT(TEXT(AI661,"0.#"),1)=".",TRUE,FALSE)</formula>
    </cfRule>
  </conditionalFormatting>
  <conditionalFormatting sqref="AI659">
    <cfRule type="expression" priority="231" dxfId="2100">
      <formula>IF(RIGHT(TEXT(AI659,"0.#"),1)=".",FALSE,TRUE)</formula>
    </cfRule>
    <cfRule type="expression" priority="232" dxfId="2101">
      <formula>IF(RIGHT(TEXT(AI659,"0.#"),1)=".",TRUE,FALSE)</formula>
    </cfRule>
  </conditionalFormatting>
  <conditionalFormatting sqref="AI660">
    <cfRule type="expression" priority="229" dxfId="2100">
      <formula>IF(RIGHT(TEXT(AI660,"0.#"),1)=".",FALSE,TRUE)</formula>
    </cfRule>
    <cfRule type="expression" priority="230" dxfId="2101">
      <formula>IF(RIGHT(TEXT(AI660,"0.#"),1)=".",TRUE,FALSE)</formula>
    </cfRule>
  </conditionalFormatting>
  <conditionalFormatting sqref="AQ660">
    <cfRule type="expression" priority="225" dxfId="2100">
      <formula>IF(RIGHT(TEXT(AQ660,"0.#"),1)=".",FALSE,TRUE)</formula>
    </cfRule>
    <cfRule type="expression" priority="226" dxfId="2101">
      <formula>IF(RIGHT(TEXT(AQ660,"0.#"),1)=".",TRUE,FALSE)</formula>
    </cfRule>
  </conditionalFormatting>
  <conditionalFormatting sqref="AQ661">
    <cfRule type="expression" priority="223" dxfId="2100">
      <formula>IF(RIGHT(TEXT(AQ661,"0.#"),1)=".",FALSE,TRUE)</formula>
    </cfRule>
    <cfRule type="expression" priority="224" dxfId="2101">
      <formula>IF(RIGHT(TEXT(AQ661,"0.#"),1)=".",TRUE,FALSE)</formula>
    </cfRule>
  </conditionalFormatting>
  <conditionalFormatting sqref="AQ659">
    <cfRule type="expression" priority="221" dxfId="2100">
      <formula>IF(RIGHT(TEXT(AQ659,"0.#"),1)=".",FALSE,TRUE)</formula>
    </cfRule>
    <cfRule type="expression" priority="222" dxfId="2101">
      <formula>IF(RIGHT(TEXT(AQ659,"0.#"),1)=".",TRUE,FALSE)</formula>
    </cfRule>
  </conditionalFormatting>
  <conditionalFormatting sqref="AE664">
    <cfRule type="expression" priority="219" dxfId="2100">
      <formula>IF(RIGHT(TEXT(AE664,"0.#"),1)=".",FALSE,TRUE)</formula>
    </cfRule>
    <cfRule type="expression" priority="220" dxfId="2101">
      <formula>IF(RIGHT(TEXT(AE664,"0.#"),1)=".",TRUE,FALSE)</formula>
    </cfRule>
  </conditionalFormatting>
  <conditionalFormatting sqref="AM666">
    <cfRule type="expression" priority="209" dxfId="2100">
      <formula>IF(RIGHT(TEXT(AM666,"0.#"),1)=".",FALSE,TRUE)</formula>
    </cfRule>
    <cfRule type="expression" priority="210" dxfId="2101">
      <formula>IF(RIGHT(TEXT(AM666,"0.#"),1)=".",TRUE,FALSE)</formula>
    </cfRule>
  </conditionalFormatting>
  <conditionalFormatting sqref="AE665">
    <cfRule type="expression" priority="217" dxfId="2100">
      <formula>IF(RIGHT(TEXT(AE665,"0.#"),1)=".",FALSE,TRUE)</formula>
    </cfRule>
    <cfRule type="expression" priority="218" dxfId="2101">
      <formula>IF(RIGHT(TEXT(AE665,"0.#"),1)=".",TRUE,FALSE)</formula>
    </cfRule>
  </conditionalFormatting>
  <conditionalFormatting sqref="AE666">
    <cfRule type="expression" priority="215" dxfId="2100">
      <formula>IF(RIGHT(TEXT(AE666,"0.#"),1)=".",FALSE,TRUE)</formula>
    </cfRule>
    <cfRule type="expression" priority="216" dxfId="2101">
      <formula>IF(RIGHT(TEXT(AE666,"0.#"),1)=".",TRUE,FALSE)</formula>
    </cfRule>
  </conditionalFormatting>
  <conditionalFormatting sqref="AM664">
    <cfRule type="expression" priority="213" dxfId="2100">
      <formula>IF(RIGHT(TEXT(AM664,"0.#"),1)=".",FALSE,TRUE)</formula>
    </cfRule>
    <cfRule type="expression" priority="214" dxfId="2101">
      <formula>IF(RIGHT(TEXT(AM664,"0.#"),1)=".",TRUE,FALSE)</formula>
    </cfRule>
  </conditionalFormatting>
  <conditionalFormatting sqref="AM665">
    <cfRule type="expression" priority="211" dxfId="2100">
      <formula>IF(RIGHT(TEXT(AM665,"0.#"),1)=".",FALSE,TRUE)</formula>
    </cfRule>
    <cfRule type="expression" priority="212" dxfId="2101">
      <formula>IF(RIGHT(TEXT(AM665,"0.#"),1)=".",TRUE,FALSE)</formula>
    </cfRule>
  </conditionalFormatting>
  <conditionalFormatting sqref="AU664">
    <cfRule type="expression" priority="207" dxfId="2100">
      <formula>IF(RIGHT(TEXT(AU664,"0.#"),1)=".",FALSE,TRUE)</formula>
    </cfRule>
    <cfRule type="expression" priority="208" dxfId="2101">
      <formula>IF(RIGHT(TEXT(AU664,"0.#"),1)=".",TRUE,FALSE)</formula>
    </cfRule>
  </conditionalFormatting>
  <conditionalFormatting sqref="AU665">
    <cfRule type="expression" priority="205" dxfId="2100">
      <formula>IF(RIGHT(TEXT(AU665,"0.#"),1)=".",FALSE,TRUE)</formula>
    </cfRule>
    <cfRule type="expression" priority="206" dxfId="2101">
      <formula>IF(RIGHT(TEXT(AU665,"0.#"),1)=".",TRUE,FALSE)</formula>
    </cfRule>
  </conditionalFormatting>
  <conditionalFormatting sqref="AU666">
    <cfRule type="expression" priority="203" dxfId="2100">
      <formula>IF(RIGHT(TEXT(AU666,"0.#"),1)=".",FALSE,TRUE)</formula>
    </cfRule>
    <cfRule type="expression" priority="204" dxfId="2101">
      <formula>IF(RIGHT(TEXT(AU666,"0.#"),1)=".",TRUE,FALSE)</formula>
    </cfRule>
  </conditionalFormatting>
  <conditionalFormatting sqref="AI666">
    <cfRule type="expression" priority="197" dxfId="2100">
      <formula>IF(RIGHT(TEXT(AI666,"0.#"),1)=".",FALSE,TRUE)</formula>
    </cfRule>
    <cfRule type="expression" priority="198" dxfId="2101">
      <formula>IF(RIGHT(TEXT(AI666,"0.#"),1)=".",TRUE,FALSE)</formula>
    </cfRule>
  </conditionalFormatting>
  <conditionalFormatting sqref="AI664">
    <cfRule type="expression" priority="201" dxfId="2100">
      <formula>IF(RIGHT(TEXT(AI664,"0.#"),1)=".",FALSE,TRUE)</formula>
    </cfRule>
    <cfRule type="expression" priority="202" dxfId="2101">
      <formula>IF(RIGHT(TEXT(AI664,"0.#"),1)=".",TRUE,FALSE)</formula>
    </cfRule>
  </conditionalFormatting>
  <conditionalFormatting sqref="AI665">
    <cfRule type="expression" priority="199" dxfId="2100">
      <formula>IF(RIGHT(TEXT(AI665,"0.#"),1)=".",FALSE,TRUE)</formula>
    </cfRule>
    <cfRule type="expression" priority="200" dxfId="2101">
      <formula>IF(RIGHT(TEXT(AI665,"0.#"),1)=".",TRUE,FALSE)</formula>
    </cfRule>
  </conditionalFormatting>
  <conditionalFormatting sqref="AQ665">
    <cfRule type="expression" priority="195" dxfId="2100">
      <formula>IF(RIGHT(TEXT(AQ665,"0.#"),1)=".",FALSE,TRUE)</formula>
    </cfRule>
    <cfRule type="expression" priority="196" dxfId="2101">
      <formula>IF(RIGHT(TEXT(AQ665,"0.#"),1)=".",TRUE,FALSE)</formula>
    </cfRule>
  </conditionalFormatting>
  <conditionalFormatting sqref="AQ666">
    <cfRule type="expression" priority="193" dxfId="2100">
      <formula>IF(RIGHT(TEXT(AQ666,"0.#"),1)=".",FALSE,TRUE)</formula>
    </cfRule>
    <cfRule type="expression" priority="194" dxfId="2101">
      <formula>IF(RIGHT(TEXT(AQ666,"0.#"),1)=".",TRUE,FALSE)</formula>
    </cfRule>
  </conditionalFormatting>
  <conditionalFormatting sqref="AQ664">
    <cfRule type="expression" priority="191" dxfId="2100">
      <formula>IF(RIGHT(TEXT(AQ664,"0.#"),1)=".",FALSE,TRUE)</formula>
    </cfRule>
    <cfRule type="expression" priority="192" dxfId="2101">
      <formula>IF(RIGHT(TEXT(AQ664,"0.#"),1)=".",TRUE,FALSE)</formula>
    </cfRule>
  </conditionalFormatting>
  <conditionalFormatting sqref="AE669">
    <cfRule type="expression" priority="189" dxfId="2100">
      <formula>IF(RIGHT(TEXT(AE669,"0.#"),1)=".",FALSE,TRUE)</formula>
    </cfRule>
    <cfRule type="expression" priority="190" dxfId="2101">
      <formula>IF(RIGHT(TEXT(AE669,"0.#"),1)=".",TRUE,FALSE)</formula>
    </cfRule>
  </conditionalFormatting>
  <conditionalFormatting sqref="AM671">
    <cfRule type="expression" priority="179" dxfId="2100">
      <formula>IF(RIGHT(TEXT(AM671,"0.#"),1)=".",FALSE,TRUE)</formula>
    </cfRule>
    <cfRule type="expression" priority="180" dxfId="2101">
      <formula>IF(RIGHT(TEXT(AM671,"0.#"),1)=".",TRUE,FALSE)</formula>
    </cfRule>
  </conditionalFormatting>
  <conditionalFormatting sqref="AE670">
    <cfRule type="expression" priority="187" dxfId="2100">
      <formula>IF(RIGHT(TEXT(AE670,"0.#"),1)=".",FALSE,TRUE)</formula>
    </cfRule>
    <cfRule type="expression" priority="188" dxfId="2101">
      <formula>IF(RIGHT(TEXT(AE670,"0.#"),1)=".",TRUE,FALSE)</formula>
    </cfRule>
  </conditionalFormatting>
  <conditionalFormatting sqref="AE671">
    <cfRule type="expression" priority="185" dxfId="2100">
      <formula>IF(RIGHT(TEXT(AE671,"0.#"),1)=".",FALSE,TRUE)</formula>
    </cfRule>
    <cfRule type="expression" priority="186" dxfId="2101">
      <formula>IF(RIGHT(TEXT(AE671,"0.#"),1)=".",TRUE,FALSE)</formula>
    </cfRule>
  </conditionalFormatting>
  <conditionalFormatting sqref="AM669">
    <cfRule type="expression" priority="183" dxfId="2100">
      <formula>IF(RIGHT(TEXT(AM669,"0.#"),1)=".",FALSE,TRUE)</formula>
    </cfRule>
    <cfRule type="expression" priority="184" dxfId="2101">
      <formula>IF(RIGHT(TEXT(AM669,"0.#"),1)=".",TRUE,FALSE)</formula>
    </cfRule>
  </conditionalFormatting>
  <conditionalFormatting sqref="AM670">
    <cfRule type="expression" priority="181" dxfId="2100">
      <formula>IF(RIGHT(TEXT(AM670,"0.#"),1)=".",FALSE,TRUE)</formula>
    </cfRule>
    <cfRule type="expression" priority="182" dxfId="2101">
      <formula>IF(RIGHT(TEXT(AM670,"0.#"),1)=".",TRUE,FALSE)</formula>
    </cfRule>
  </conditionalFormatting>
  <conditionalFormatting sqref="AU669">
    <cfRule type="expression" priority="177" dxfId="2100">
      <formula>IF(RIGHT(TEXT(AU669,"0.#"),1)=".",FALSE,TRUE)</formula>
    </cfRule>
    <cfRule type="expression" priority="178" dxfId="2101">
      <formula>IF(RIGHT(TEXT(AU669,"0.#"),1)=".",TRUE,FALSE)</formula>
    </cfRule>
  </conditionalFormatting>
  <conditionalFormatting sqref="AU670">
    <cfRule type="expression" priority="175" dxfId="2100">
      <formula>IF(RIGHT(TEXT(AU670,"0.#"),1)=".",FALSE,TRUE)</formula>
    </cfRule>
    <cfRule type="expression" priority="176" dxfId="2101">
      <formula>IF(RIGHT(TEXT(AU670,"0.#"),1)=".",TRUE,FALSE)</formula>
    </cfRule>
  </conditionalFormatting>
  <conditionalFormatting sqref="AU671">
    <cfRule type="expression" priority="173" dxfId="2100">
      <formula>IF(RIGHT(TEXT(AU671,"0.#"),1)=".",FALSE,TRUE)</formula>
    </cfRule>
    <cfRule type="expression" priority="174" dxfId="2101">
      <formula>IF(RIGHT(TEXT(AU671,"0.#"),1)=".",TRUE,FALSE)</formula>
    </cfRule>
  </conditionalFormatting>
  <conditionalFormatting sqref="AI671">
    <cfRule type="expression" priority="167" dxfId="2100">
      <formula>IF(RIGHT(TEXT(AI671,"0.#"),1)=".",FALSE,TRUE)</formula>
    </cfRule>
    <cfRule type="expression" priority="168" dxfId="2101">
      <formula>IF(RIGHT(TEXT(AI671,"0.#"),1)=".",TRUE,FALSE)</formula>
    </cfRule>
  </conditionalFormatting>
  <conditionalFormatting sqref="AI669">
    <cfRule type="expression" priority="171" dxfId="2100">
      <formula>IF(RIGHT(TEXT(AI669,"0.#"),1)=".",FALSE,TRUE)</formula>
    </cfRule>
    <cfRule type="expression" priority="172" dxfId="2101">
      <formula>IF(RIGHT(TEXT(AI669,"0.#"),1)=".",TRUE,FALSE)</formula>
    </cfRule>
  </conditionalFormatting>
  <conditionalFormatting sqref="AI670">
    <cfRule type="expression" priority="169" dxfId="2100">
      <formula>IF(RIGHT(TEXT(AI670,"0.#"),1)=".",FALSE,TRUE)</formula>
    </cfRule>
    <cfRule type="expression" priority="170" dxfId="2101">
      <formula>IF(RIGHT(TEXT(AI670,"0.#"),1)=".",TRUE,FALSE)</formula>
    </cfRule>
  </conditionalFormatting>
  <conditionalFormatting sqref="AQ670">
    <cfRule type="expression" priority="165" dxfId="2100">
      <formula>IF(RIGHT(TEXT(AQ670,"0.#"),1)=".",FALSE,TRUE)</formula>
    </cfRule>
    <cfRule type="expression" priority="166" dxfId="2101">
      <formula>IF(RIGHT(TEXT(AQ670,"0.#"),1)=".",TRUE,FALSE)</formula>
    </cfRule>
  </conditionalFormatting>
  <conditionalFormatting sqref="AQ671">
    <cfRule type="expression" priority="163" dxfId="2100">
      <formula>IF(RIGHT(TEXT(AQ671,"0.#"),1)=".",FALSE,TRUE)</formula>
    </cfRule>
    <cfRule type="expression" priority="164" dxfId="2101">
      <formula>IF(RIGHT(TEXT(AQ671,"0.#"),1)=".",TRUE,FALSE)</formula>
    </cfRule>
  </conditionalFormatting>
  <conditionalFormatting sqref="AQ669">
    <cfRule type="expression" priority="161" dxfId="2100">
      <formula>IF(RIGHT(TEXT(AQ669,"0.#"),1)=".",FALSE,TRUE)</formula>
    </cfRule>
    <cfRule type="expression" priority="162" dxfId="2101">
      <formula>IF(RIGHT(TEXT(AQ669,"0.#"),1)=".",TRUE,FALSE)</formula>
    </cfRule>
  </conditionalFormatting>
  <conditionalFormatting sqref="AE679">
    <cfRule type="expression" priority="159" dxfId="2100">
      <formula>IF(RIGHT(TEXT(AE679,"0.#"),1)=".",FALSE,TRUE)</formula>
    </cfRule>
    <cfRule type="expression" priority="160" dxfId="2101">
      <formula>IF(RIGHT(TEXT(AE679,"0.#"),1)=".",TRUE,FALSE)</formula>
    </cfRule>
  </conditionalFormatting>
  <conditionalFormatting sqref="AM681">
    <cfRule type="expression" priority="149" dxfId="2100">
      <formula>IF(RIGHT(TEXT(AM681,"0.#"),1)=".",FALSE,TRUE)</formula>
    </cfRule>
    <cfRule type="expression" priority="150" dxfId="2101">
      <formula>IF(RIGHT(TEXT(AM681,"0.#"),1)=".",TRUE,FALSE)</formula>
    </cfRule>
  </conditionalFormatting>
  <conditionalFormatting sqref="AE680">
    <cfRule type="expression" priority="157" dxfId="2100">
      <formula>IF(RIGHT(TEXT(AE680,"0.#"),1)=".",FALSE,TRUE)</formula>
    </cfRule>
    <cfRule type="expression" priority="158" dxfId="2101">
      <formula>IF(RIGHT(TEXT(AE680,"0.#"),1)=".",TRUE,FALSE)</formula>
    </cfRule>
  </conditionalFormatting>
  <conditionalFormatting sqref="AE681">
    <cfRule type="expression" priority="155" dxfId="2100">
      <formula>IF(RIGHT(TEXT(AE681,"0.#"),1)=".",FALSE,TRUE)</formula>
    </cfRule>
    <cfRule type="expression" priority="156" dxfId="2101">
      <formula>IF(RIGHT(TEXT(AE681,"0.#"),1)=".",TRUE,FALSE)</formula>
    </cfRule>
  </conditionalFormatting>
  <conditionalFormatting sqref="AM679">
    <cfRule type="expression" priority="153" dxfId="2100">
      <formula>IF(RIGHT(TEXT(AM679,"0.#"),1)=".",FALSE,TRUE)</formula>
    </cfRule>
    <cfRule type="expression" priority="154" dxfId="2101">
      <formula>IF(RIGHT(TEXT(AM679,"0.#"),1)=".",TRUE,FALSE)</formula>
    </cfRule>
  </conditionalFormatting>
  <conditionalFormatting sqref="AM680">
    <cfRule type="expression" priority="151" dxfId="2100">
      <formula>IF(RIGHT(TEXT(AM680,"0.#"),1)=".",FALSE,TRUE)</formula>
    </cfRule>
    <cfRule type="expression" priority="152" dxfId="2101">
      <formula>IF(RIGHT(TEXT(AM680,"0.#"),1)=".",TRUE,FALSE)</formula>
    </cfRule>
  </conditionalFormatting>
  <conditionalFormatting sqref="AU679">
    <cfRule type="expression" priority="147" dxfId="2100">
      <formula>IF(RIGHT(TEXT(AU679,"0.#"),1)=".",FALSE,TRUE)</formula>
    </cfRule>
    <cfRule type="expression" priority="148" dxfId="2101">
      <formula>IF(RIGHT(TEXT(AU679,"0.#"),1)=".",TRUE,FALSE)</formula>
    </cfRule>
  </conditionalFormatting>
  <conditionalFormatting sqref="AU680">
    <cfRule type="expression" priority="145" dxfId="2100">
      <formula>IF(RIGHT(TEXT(AU680,"0.#"),1)=".",FALSE,TRUE)</formula>
    </cfRule>
    <cfRule type="expression" priority="146" dxfId="2101">
      <formula>IF(RIGHT(TEXT(AU680,"0.#"),1)=".",TRUE,FALSE)</formula>
    </cfRule>
  </conditionalFormatting>
  <conditionalFormatting sqref="AU681">
    <cfRule type="expression" priority="143" dxfId="2100">
      <formula>IF(RIGHT(TEXT(AU681,"0.#"),1)=".",FALSE,TRUE)</formula>
    </cfRule>
    <cfRule type="expression" priority="144" dxfId="2101">
      <formula>IF(RIGHT(TEXT(AU681,"0.#"),1)=".",TRUE,FALSE)</formula>
    </cfRule>
  </conditionalFormatting>
  <conditionalFormatting sqref="AI681">
    <cfRule type="expression" priority="137" dxfId="2100">
      <formula>IF(RIGHT(TEXT(AI681,"0.#"),1)=".",FALSE,TRUE)</formula>
    </cfRule>
    <cfRule type="expression" priority="138" dxfId="2101">
      <formula>IF(RIGHT(TEXT(AI681,"0.#"),1)=".",TRUE,FALSE)</formula>
    </cfRule>
  </conditionalFormatting>
  <conditionalFormatting sqref="AI679">
    <cfRule type="expression" priority="141" dxfId="2100">
      <formula>IF(RIGHT(TEXT(AI679,"0.#"),1)=".",FALSE,TRUE)</formula>
    </cfRule>
    <cfRule type="expression" priority="142" dxfId="2101">
      <formula>IF(RIGHT(TEXT(AI679,"0.#"),1)=".",TRUE,FALSE)</formula>
    </cfRule>
  </conditionalFormatting>
  <conditionalFormatting sqref="AI680">
    <cfRule type="expression" priority="139" dxfId="2100">
      <formula>IF(RIGHT(TEXT(AI680,"0.#"),1)=".",FALSE,TRUE)</formula>
    </cfRule>
    <cfRule type="expression" priority="140" dxfId="2101">
      <formula>IF(RIGHT(TEXT(AI680,"0.#"),1)=".",TRUE,FALSE)</formula>
    </cfRule>
  </conditionalFormatting>
  <conditionalFormatting sqref="AQ680">
    <cfRule type="expression" priority="135" dxfId="2100">
      <formula>IF(RIGHT(TEXT(AQ680,"0.#"),1)=".",FALSE,TRUE)</formula>
    </cfRule>
    <cfRule type="expression" priority="136" dxfId="2101">
      <formula>IF(RIGHT(TEXT(AQ680,"0.#"),1)=".",TRUE,FALSE)</formula>
    </cfRule>
  </conditionalFormatting>
  <conditionalFormatting sqref="AQ681">
    <cfRule type="expression" priority="133" dxfId="2100">
      <formula>IF(RIGHT(TEXT(AQ681,"0.#"),1)=".",FALSE,TRUE)</formula>
    </cfRule>
    <cfRule type="expression" priority="134" dxfId="2101">
      <formula>IF(RIGHT(TEXT(AQ681,"0.#"),1)=".",TRUE,FALSE)</formula>
    </cfRule>
  </conditionalFormatting>
  <conditionalFormatting sqref="AQ679">
    <cfRule type="expression" priority="131" dxfId="2100">
      <formula>IF(RIGHT(TEXT(AQ679,"0.#"),1)=".",FALSE,TRUE)</formula>
    </cfRule>
    <cfRule type="expression" priority="132" dxfId="2101">
      <formula>IF(RIGHT(TEXT(AQ679,"0.#"),1)=".",TRUE,FALSE)</formula>
    </cfRule>
  </conditionalFormatting>
  <conditionalFormatting sqref="AE684">
    <cfRule type="expression" priority="129" dxfId="2100">
      <formula>IF(RIGHT(TEXT(AE684,"0.#"),1)=".",FALSE,TRUE)</formula>
    </cfRule>
    <cfRule type="expression" priority="130" dxfId="2101">
      <formula>IF(RIGHT(TEXT(AE684,"0.#"),1)=".",TRUE,FALSE)</formula>
    </cfRule>
  </conditionalFormatting>
  <conditionalFormatting sqref="AM686">
    <cfRule type="expression" priority="119" dxfId="2100">
      <formula>IF(RIGHT(TEXT(AM686,"0.#"),1)=".",FALSE,TRUE)</formula>
    </cfRule>
    <cfRule type="expression" priority="120" dxfId="2101">
      <formula>IF(RIGHT(TEXT(AM686,"0.#"),1)=".",TRUE,FALSE)</formula>
    </cfRule>
  </conditionalFormatting>
  <conditionalFormatting sqref="AE685">
    <cfRule type="expression" priority="127" dxfId="2100">
      <formula>IF(RIGHT(TEXT(AE685,"0.#"),1)=".",FALSE,TRUE)</formula>
    </cfRule>
    <cfRule type="expression" priority="128" dxfId="2101">
      <formula>IF(RIGHT(TEXT(AE685,"0.#"),1)=".",TRUE,FALSE)</formula>
    </cfRule>
  </conditionalFormatting>
  <conditionalFormatting sqref="AE686">
    <cfRule type="expression" priority="125" dxfId="2100">
      <formula>IF(RIGHT(TEXT(AE686,"0.#"),1)=".",FALSE,TRUE)</formula>
    </cfRule>
    <cfRule type="expression" priority="126" dxfId="2101">
      <formula>IF(RIGHT(TEXT(AE686,"0.#"),1)=".",TRUE,FALSE)</formula>
    </cfRule>
  </conditionalFormatting>
  <conditionalFormatting sqref="AM684">
    <cfRule type="expression" priority="123" dxfId="2100">
      <formula>IF(RIGHT(TEXT(AM684,"0.#"),1)=".",FALSE,TRUE)</formula>
    </cfRule>
    <cfRule type="expression" priority="124" dxfId="2101">
      <formula>IF(RIGHT(TEXT(AM684,"0.#"),1)=".",TRUE,FALSE)</formula>
    </cfRule>
  </conditionalFormatting>
  <conditionalFormatting sqref="AM685">
    <cfRule type="expression" priority="121" dxfId="2100">
      <formula>IF(RIGHT(TEXT(AM685,"0.#"),1)=".",FALSE,TRUE)</formula>
    </cfRule>
    <cfRule type="expression" priority="122" dxfId="2101">
      <formula>IF(RIGHT(TEXT(AM685,"0.#"),1)=".",TRUE,FALSE)</formula>
    </cfRule>
  </conditionalFormatting>
  <conditionalFormatting sqref="AU684">
    <cfRule type="expression" priority="117" dxfId="2100">
      <formula>IF(RIGHT(TEXT(AU684,"0.#"),1)=".",FALSE,TRUE)</formula>
    </cfRule>
    <cfRule type="expression" priority="118" dxfId="2101">
      <formula>IF(RIGHT(TEXT(AU684,"0.#"),1)=".",TRUE,FALSE)</formula>
    </cfRule>
  </conditionalFormatting>
  <conditionalFormatting sqref="AU685">
    <cfRule type="expression" priority="115" dxfId="2100">
      <formula>IF(RIGHT(TEXT(AU685,"0.#"),1)=".",FALSE,TRUE)</formula>
    </cfRule>
    <cfRule type="expression" priority="116" dxfId="2101">
      <formula>IF(RIGHT(TEXT(AU685,"0.#"),1)=".",TRUE,FALSE)</formula>
    </cfRule>
  </conditionalFormatting>
  <conditionalFormatting sqref="AU686">
    <cfRule type="expression" priority="113" dxfId="2100">
      <formula>IF(RIGHT(TEXT(AU686,"0.#"),1)=".",FALSE,TRUE)</formula>
    </cfRule>
    <cfRule type="expression" priority="114" dxfId="2101">
      <formula>IF(RIGHT(TEXT(AU686,"0.#"),1)=".",TRUE,FALSE)</formula>
    </cfRule>
  </conditionalFormatting>
  <conditionalFormatting sqref="AI686">
    <cfRule type="expression" priority="107" dxfId="2100">
      <formula>IF(RIGHT(TEXT(AI686,"0.#"),1)=".",FALSE,TRUE)</formula>
    </cfRule>
    <cfRule type="expression" priority="108" dxfId="2101">
      <formula>IF(RIGHT(TEXT(AI686,"0.#"),1)=".",TRUE,FALSE)</formula>
    </cfRule>
  </conditionalFormatting>
  <conditionalFormatting sqref="AI684">
    <cfRule type="expression" priority="111" dxfId="2100">
      <formula>IF(RIGHT(TEXT(AI684,"0.#"),1)=".",FALSE,TRUE)</formula>
    </cfRule>
    <cfRule type="expression" priority="112" dxfId="2101">
      <formula>IF(RIGHT(TEXT(AI684,"0.#"),1)=".",TRUE,FALSE)</formula>
    </cfRule>
  </conditionalFormatting>
  <conditionalFormatting sqref="AI685">
    <cfRule type="expression" priority="109" dxfId="2100">
      <formula>IF(RIGHT(TEXT(AI685,"0.#"),1)=".",FALSE,TRUE)</formula>
    </cfRule>
    <cfRule type="expression" priority="110" dxfId="2101">
      <formula>IF(RIGHT(TEXT(AI685,"0.#"),1)=".",TRUE,FALSE)</formula>
    </cfRule>
  </conditionalFormatting>
  <conditionalFormatting sqref="AQ685">
    <cfRule type="expression" priority="105" dxfId="2100">
      <formula>IF(RIGHT(TEXT(AQ685,"0.#"),1)=".",FALSE,TRUE)</formula>
    </cfRule>
    <cfRule type="expression" priority="106" dxfId="2101">
      <formula>IF(RIGHT(TEXT(AQ685,"0.#"),1)=".",TRUE,FALSE)</formula>
    </cfRule>
  </conditionalFormatting>
  <conditionalFormatting sqref="AQ686">
    <cfRule type="expression" priority="103" dxfId="2100">
      <formula>IF(RIGHT(TEXT(AQ686,"0.#"),1)=".",FALSE,TRUE)</formula>
    </cfRule>
    <cfRule type="expression" priority="104" dxfId="2101">
      <formula>IF(RIGHT(TEXT(AQ686,"0.#"),1)=".",TRUE,FALSE)</formula>
    </cfRule>
  </conditionalFormatting>
  <conditionalFormatting sqref="AQ684">
    <cfRule type="expression" priority="101" dxfId="2100">
      <formula>IF(RIGHT(TEXT(AQ684,"0.#"),1)=".",FALSE,TRUE)</formula>
    </cfRule>
    <cfRule type="expression" priority="102" dxfId="2101">
      <formula>IF(RIGHT(TEXT(AQ684,"0.#"),1)=".",TRUE,FALSE)</formula>
    </cfRule>
  </conditionalFormatting>
  <conditionalFormatting sqref="AE689">
    <cfRule type="expression" priority="99" dxfId="2100">
      <formula>IF(RIGHT(TEXT(AE689,"0.#"),1)=".",FALSE,TRUE)</formula>
    </cfRule>
    <cfRule type="expression" priority="100" dxfId="2101">
      <formula>IF(RIGHT(TEXT(AE689,"0.#"),1)=".",TRUE,FALSE)</formula>
    </cfRule>
  </conditionalFormatting>
  <conditionalFormatting sqref="AM691">
    <cfRule type="expression" priority="89" dxfId="2100">
      <formula>IF(RIGHT(TEXT(AM691,"0.#"),1)=".",FALSE,TRUE)</formula>
    </cfRule>
    <cfRule type="expression" priority="90" dxfId="2101">
      <formula>IF(RIGHT(TEXT(AM691,"0.#"),1)=".",TRUE,FALSE)</formula>
    </cfRule>
  </conditionalFormatting>
  <conditionalFormatting sqref="AE690">
    <cfRule type="expression" priority="97" dxfId="2100">
      <formula>IF(RIGHT(TEXT(AE690,"0.#"),1)=".",FALSE,TRUE)</formula>
    </cfRule>
    <cfRule type="expression" priority="98" dxfId="2101">
      <formula>IF(RIGHT(TEXT(AE690,"0.#"),1)=".",TRUE,FALSE)</formula>
    </cfRule>
  </conditionalFormatting>
  <conditionalFormatting sqref="AE691">
    <cfRule type="expression" priority="95" dxfId="2100">
      <formula>IF(RIGHT(TEXT(AE691,"0.#"),1)=".",FALSE,TRUE)</formula>
    </cfRule>
    <cfRule type="expression" priority="96" dxfId="2101">
      <formula>IF(RIGHT(TEXT(AE691,"0.#"),1)=".",TRUE,FALSE)</formula>
    </cfRule>
  </conditionalFormatting>
  <conditionalFormatting sqref="AM689">
    <cfRule type="expression" priority="93" dxfId="2100">
      <formula>IF(RIGHT(TEXT(AM689,"0.#"),1)=".",FALSE,TRUE)</formula>
    </cfRule>
    <cfRule type="expression" priority="94" dxfId="2101">
      <formula>IF(RIGHT(TEXT(AM689,"0.#"),1)=".",TRUE,FALSE)</formula>
    </cfRule>
  </conditionalFormatting>
  <conditionalFormatting sqref="AM690">
    <cfRule type="expression" priority="91" dxfId="2100">
      <formula>IF(RIGHT(TEXT(AM690,"0.#"),1)=".",FALSE,TRUE)</formula>
    </cfRule>
    <cfRule type="expression" priority="92" dxfId="2101">
      <formula>IF(RIGHT(TEXT(AM690,"0.#"),1)=".",TRUE,FALSE)</formula>
    </cfRule>
  </conditionalFormatting>
  <conditionalFormatting sqref="AU689">
    <cfRule type="expression" priority="87" dxfId="2100">
      <formula>IF(RIGHT(TEXT(AU689,"0.#"),1)=".",FALSE,TRUE)</formula>
    </cfRule>
    <cfRule type="expression" priority="88" dxfId="2101">
      <formula>IF(RIGHT(TEXT(AU689,"0.#"),1)=".",TRUE,FALSE)</formula>
    </cfRule>
  </conditionalFormatting>
  <conditionalFormatting sqref="AU690">
    <cfRule type="expression" priority="85" dxfId="2100">
      <formula>IF(RIGHT(TEXT(AU690,"0.#"),1)=".",FALSE,TRUE)</formula>
    </cfRule>
    <cfRule type="expression" priority="86" dxfId="2101">
      <formula>IF(RIGHT(TEXT(AU690,"0.#"),1)=".",TRUE,FALSE)</formula>
    </cfRule>
  </conditionalFormatting>
  <conditionalFormatting sqref="AU691">
    <cfRule type="expression" priority="83" dxfId="2100">
      <formula>IF(RIGHT(TEXT(AU691,"0.#"),1)=".",FALSE,TRUE)</formula>
    </cfRule>
    <cfRule type="expression" priority="84" dxfId="2101">
      <formula>IF(RIGHT(TEXT(AU691,"0.#"),1)=".",TRUE,FALSE)</formula>
    </cfRule>
  </conditionalFormatting>
  <conditionalFormatting sqref="AI691">
    <cfRule type="expression" priority="77" dxfId="2100">
      <formula>IF(RIGHT(TEXT(AI691,"0.#"),1)=".",FALSE,TRUE)</formula>
    </cfRule>
    <cfRule type="expression" priority="78" dxfId="2101">
      <formula>IF(RIGHT(TEXT(AI691,"0.#"),1)=".",TRUE,FALSE)</formula>
    </cfRule>
  </conditionalFormatting>
  <conditionalFormatting sqref="AI689">
    <cfRule type="expression" priority="81" dxfId="2100">
      <formula>IF(RIGHT(TEXT(AI689,"0.#"),1)=".",FALSE,TRUE)</formula>
    </cfRule>
    <cfRule type="expression" priority="82" dxfId="2101">
      <formula>IF(RIGHT(TEXT(AI689,"0.#"),1)=".",TRUE,FALSE)</formula>
    </cfRule>
  </conditionalFormatting>
  <conditionalFormatting sqref="AI690">
    <cfRule type="expression" priority="79" dxfId="2100">
      <formula>IF(RIGHT(TEXT(AI690,"0.#"),1)=".",FALSE,TRUE)</formula>
    </cfRule>
    <cfRule type="expression" priority="80" dxfId="2101">
      <formula>IF(RIGHT(TEXT(AI690,"0.#"),1)=".",TRUE,FALSE)</formula>
    </cfRule>
  </conditionalFormatting>
  <conditionalFormatting sqref="AQ690">
    <cfRule type="expression" priority="75" dxfId="2100">
      <formula>IF(RIGHT(TEXT(AQ690,"0.#"),1)=".",FALSE,TRUE)</formula>
    </cfRule>
    <cfRule type="expression" priority="76" dxfId="2101">
      <formula>IF(RIGHT(TEXT(AQ690,"0.#"),1)=".",TRUE,FALSE)</formula>
    </cfRule>
  </conditionalFormatting>
  <conditionalFormatting sqref="AQ691">
    <cfRule type="expression" priority="73" dxfId="2100">
      <formula>IF(RIGHT(TEXT(AQ691,"0.#"),1)=".",FALSE,TRUE)</formula>
    </cfRule>
    <cfRule type="expression" priority="74" dxfId="2101">
      <formula>IF(RIGHT(TEXT(AQ691,"0.#"),1)=".",TRUE,FALSE)</formula>
    </cfRule>
  </conditionalFormatting>
  <conditionalFormatting sqref="AQ689">
    <cfRule type="expression" priority="71" dxfId="2100">
      <formula>IF(RIGHT(TEXT(AQ689,"0.#"),1)=".",FALSE,TRUE)</formula>
    </cfRule>
    <cfRule type="expression" priority="72" dxfId="2101">
      <formula>IF(RIGHT(TEXT(AQ689,"0.#"),1)=".",TRUE,FALSE)</formula>
    </cfRule>
  </conditionalFormatting>
  <conditionalFormatting sqref="AE694">
    <cfRule type="expression" priority="69" dxfId="2100">
      <formula>IF(RIGHT(TEXT(AE694,"0.#"),1)=".",FALSE,TRUE)</formula>
    </cfRule>
    <cfRule type="expression" priority="70" dxfId="2101">
      <formula>IF(RIGHT(TEXT(AE694,"0.#"),1)=".",TRUE,FALSE)</formula>
    </cfRule>
  </conditionalFormatting>
  <conditionalFormatting sqref="AM696">
    <cfRule type="expression" priority="59" dxfId="2100">
      <formula>IF(RIGHT(TEXT(AM696,"0.#"),1)=".",FALSE,TRUE)</formula>
    </cfRule>
    <cfRule type="expression" priority="60" dxfId="2101">
      <formula>IF(RIGHT(TEXT(AM696,"0.#"),1)=".",TRUE,FALSE)</formula>
    </cfRule>
  </conditionalFormatting>
  <conditionalFormatting sqref="AE695">
    <cfRule type="expression" priority="67" dxfId="2100">
      <formula>IF(RIGHT(TEXT(AE695,"0.#"),1)=".",FALSE,TRUE)</formula>
    </cfRule>
    <cfRule type="expression" priority="68" dxfId="2101">
      <formula>IF(RIGHT(TEXT(AE695,"0.#"),1)=".",TRUE,FALSE)</formula>
    </cfRule>
  </conditionalFormatting>
  <conditionalFormatting sqref="AE696">
    <cfRule type="expression" priority="65" dxfId="2100">
      <formula>IF(RIGHT(TEXT(AE696,"0.#"),1)=".",FALSE,TRUE)</formula>
    </cfRule>
    <cfRule type="expression" priority="66" dxfId="2101">
      <formula>IF(RIGHT(TEXT(AE696,"0.#"),1)=".",TRUE,FALSE)</formula>
    </cfRule>
  </conditionalFormatting>
  <conditionalFormatting sqref="AM694">
    <cfRule type="expression" priority="63" dxfId="2100">
      <formula>IF(RIGHT(TEXT(AM694,"0.#"),1)=".",FALSE,TRUE)</formula>
    </cfRule>
    <cfRule type="expression" priority="64" dxfId="2101">
      <formula>IF(RIGHT(TEXT(AM694,"0.#"),1)=".",TRUE,FALSE)</formula>
    </cfRule>
  </conditionalFormatting>
  <conditionalFormatting sqref="AM695">
    <cfRule type="expression" priority="61" dxfId="2100">
      <formula>IF(RIGHT(TEXT(AM695,"0.#"),1)=".",FALSE,TRUE)</formula>
    </cfRule>
    <cfRule type="expression" priority="62" dxfId="2101">
      <formula>IF(RIGHT(TEXT(AM695,"0.#"),1)=".",TRUE,FALSE)</formula>
    </cfRule>
  </conditionalFormatting>
  <conditionalFormatting sqref="AU694">
    <cfRule type="expression" priority="57" dxfId="2100">
      <formula>IF(RIGHT(TEXT(AU694,"0.#"),1)=".",FALSE,TRUE)</formula>
    </cfRule>
    <cfRule type="expression" priority="58" dxfId="2101">
      <formula>IF(RIGHT(TEXT(AU694,"0.#"),1)=".",TRUE,FALSE)</formula>
    </cfRule>
  </conditionalFormatting>
  <conditionalFormatting sqref="AU695">
    <cfRule type="expression" priority="55" dxfId="2100">
      <formula>IF(RIGHT(TEXT(AU695,"0.#"),1)=".",FALSE,TRUE)</formula>
    </cfRule>
    <cfRule type="expression" priority="56" dxfId="2101">
      <formula>IF(RIGHT(TEXT(AU695,"0.#"),1)=".",TRUE,FALSE)</formula>
    </cfRule>
  </conditionalFormatting>
  <conditionalFormatting sqref="AU696">
    <cfRule type="expression" priority="53" dxfId="2100">
      <formula>IF(RIGHT(TEXT(AU696,"0.#"),1)=".",FALSE,TRUE)</formula>
    </cfRule>
    <cfRule type="expression" priority="54" dxfId="2101">
      <formula>IF(RIGHT(TEXT(AU696,"0.#"),1)=".",TRUE,FALSE)</formula>
    </cfRule>
  </conditionalFormatting>
  <conditionalFormatting sqref="AI694">
    <cfRule type="expression" priority="51" dxfId="2100">
      <formula>IF(RIGHT(TEXT(AI694,"0.#"),1)=".",FALSE,TRUE)</formula>
    </cfRule>
    <cfRule type="expression" priority="52" dxfId="2101">
      <formula>IF(RIGHT(TEXT(AI694,"0.#"),1)=".",TRUE,FALSE)</formula>
    </cfRule>
  </conditionalFormatting>
  <conditionalFormatting sqref="AI695">
    <cfRule type="expression" priority="49" dxfId="2100">
      <formula>IF(RIGHT(TEXT(AI695,"0.#"),1)=".",FALSE,TRUE)</formula>
    </cfRule>
    <cfRule type="expression" priority="50" dxfId="2101">
      <formula>IF(RIGHT(TEXT(AI695,"0.#"),1)=".",TRUE,FALSE)</formula>
    </cfRule>
  </conditionalFormatting>
  <conditionalFormatting sqref="AQ695">
    <cfRule type="expression" priority="45" dxfId="2100">
      <formula>IF(RIGHT(TEXT(AQ695,"0.#"),1)=".",FALSE,TRUE)</formula>
    </cfRule>
    <cfRule type="expression" priority="46" dxfId="2101">
      <formula>IF(RIGHT(TEXT(AQ695,"0.#"),1)=".",TRUE,FALSE)</formula>
    </cfRule>
  </conditionalFormatting>
  <conditionalFormatting sqref="AQ696">
    <cfRule type="expression" priority="43" dxfId="2100">
      <formula>IF(RIGHT(TEXT(AQ696,"0.#"),1)=".",FALSE,TRUE)</formula>
    </cfRule>
    <cfRule type="expression" priority="44" dxfId="2101">
      <formula>IF(RIGHT(TEXT(AQ696,"0.#"),1)=".",TRUE,FALSE)</formula>
    </cfRule>
  </conditionalFormatting>
  <conditionalFormatting sqref="AU101">
    <cfRule type="expression" priority="39" dxfId="2100">
      <formula>IF(RIGHT(TEXT(AU101,"0.#"),1)=".",FALSE,TRUE)</formula>
    </cfRule>
    <cfRule type="expression" priority="40" dxfId="2101">
      <formula>IF(RIGHT(TEXT(AU101,"0.#"),1)=".",TRUE,FALSE)</formula>
    </cfRule>
  </conditionalFormatting>
  <conditionalFormatting sqref="AU102">
    <cfRule type="expression" priority="37" dxfId="2100">
      <formula>IF(RIGHT(TEXT(AU102,"0.#"),1)=".",FALSE,TRUE)</formula>
    </cfRule>
    <cfRule type="expression" priority="38" dxfId="2101">
      <formula>IF(RIGHT(TEXT(AU102,"0.#"),1)=".",TRUE,FALSE)</formula>
    </cfRule>
  </conditionalFormatting>
  <conditionalFormatting sqref="AU104">
    <cfRule type="expression" priority="33" dxfId="2100">
      <formula>IF(RIGHT(TEXT(AU104,"0.#"),1)=".",FALSE,TRUE)</formula>
    </cfRule>
    <cfRule type="expression" priority="34" dxfId="2101">
      <formula>IF(RIGHT(TEXT(AU104,"0.#"),1)=".",TRUE,FALSE)</formula>
    </cfRule>
  </conditionalFormatting>
  <conditionalFormatting sqref="AU105">
    <cfRule type="expression" priority="31" dxfId="2100">
      <formula>IF(RIGHT(TEXT(AU105,"0.#"),1)=".",FALSE,TRUE)</formula>
    </cfRule>
    <cfRule type="expression" priority="32" dxfId="2101">
      <formula>IF(RIGHT(TEXT(AU105,"0.#"),1)=".",TRUE,FALSE)</formula>
    </cfRule>
  </conditionalFormatting>
  <conditionalFormatting sqref="AU107">
    <cfRule type="expression" priority="27" dxfId="2100">
      <formula>IF(RIGHT(TEXT(AU107,"0.#"),1)=".",FALSE,TRUE)</formula>
    </cfRule>
    <cfRule type="expression" priority="28" dxfId="2101">
      <formula>IF(RIGHT(TEXT(AU107,"0.#"),1)=".",TRUE,FALSE)</formula>
    </cfRule>
  </conditionalFormatting>
  <conditionalFormatting sqref="AU108">
    <cfRule type="expression" priority="25" dxfId="2100">
      <formula>IF(RIGHT(TEXT(AU108,"0.#"),1)=".",FALSE,TRUE)</formula>
    </cfRule>
    <cfRule type="expression" priority="26" dxfId="2101">
      <formula>IF(RIGHT(TEXT(AU108,"0.#"),1)=".",TRUE,FALSE)</formula>
    </cfRule>
  </conditionalFormatting>
  <conditionalFormatting sqref="AU110">
    <cfRule type="expression" priority="23" dxfId="2100">
      <formula>IF(RIGHT(TEXT(AU110,"0.#"),1)=".",FALSE,TRUE)</formula>
    </cfRule>
    <cfRule type="expression" priority="24" dxfId="2101">
      <formula>IF(RIGHT(TEXT(AU110,"0.#"),1)=".",TRUE,FALSE)</formula>
    </cfRule>
  </conditionalFormatting>
  <conditionalFormatting sqref="AU111">
    <cfRule type="expression" priority="21" dxfId="2100">
      <formula>IF(RIGHT(TEXT(AU111,"0.#"),1)=".",FALSE,TRUE)</formula>
    </cfRule>
    <cfRule type="expression" priority="22" dxfId="2101">
      <formula>IF(RIGHT(TEXT(AU111,"0.#"),1)=".",TRUE,FALSE)</formula>
    </cfRule>
  </conditionalFormatting>
  <conditionalFormatting sqref="AU113">
    <cfRule type="expression" priority="19" dxfId="2100">
      <formula>IF(RIGHT(TEXT(AU113,"0.#"),1)=".",FALSE,TRUE)</formula>
    </cfRule>
    <cfRule type="expression" priority="20" dxfId="2101">
      <formula>IF(RIGHT(TEXT(AU113,"0.#"),1)=".",TRUE,FALSE)</formula>
    </cfRule>
  </conditionalFormatting>
  <conditionalFormatting sqref="AU114">
    <cfRule type="expression" priority="17" dxfId="2100">
      <formula>IF(RIGHT(TEXT(AU114,"0.#"),1)=".",FALSE,TRUE)</formula>
    </cfRule>
    <cfRule type="expression" priority="18" dxfId="2101">
      <formula>IF(RIGHT(TEXT(AU114,"0.#"),1)=".",TRUE,FALSE)</formula>
    </cfRule>
  </conditionalFormatting>
  <conditionalFormatting sqref="AE33">
    <cfRule type="expression" priority="15" dxfId="2100">
      <formula>IF(RIGHT(TEXT(AE33,"0.#"),1)=".",FALSE,TRUE)</formula>
    </cfRule>
    <cfRule type="expression" priority="16" dxfId="2101">
      <formula>IF(RIGHT(TEXT(AE33,"0.#"),1)=".",TRUE,FALSE)</formula>
    </cfRule>
  </conditionalFormatting>
  <conditionalFormatting sqref="AE32">
    <cfRule type="expression" priority="13" dxfId="2100">
      <formula>IF(RIGHT(TEXT(AE32,"0.#"),1)=".",FALSE,TRUE)</formula>
    </cfRule>
    <cfRule type="expression" priority="14" dxfId="2101">
      <formula>IF(RIGHT(TEXT(AE32,"0.#"),1)=".",TRUE,FALSE)</formula>
    </cfRule>
  </conditionalFormatting>
  <conditionalFormatting sqref="AE116">
    <cfRule type="expression" priority="11" dxfId="2100">
      <formula>IF(RIGHT(TEXT(AE116,"0.#"),1)=".",FALSE,TRUE)</formula>
    </cfRule>
    <cfRule type="expression" priority="12" dxfId="2101">
      <formula>IF(RIGHT(TEXT(AE116,"0.#"),1)=".",TRUE,FALSE)</formula>
    </cfRule>
  </conditionalFormatting>
  <conditionalFormatting sqref="AI116">
    <cfRule type="expression" priority="9" dxfId="2100">
      <formula>IF(RIGHT(TEXT(AI116,"0.#"),1)=".",FALSE,TRUE)</formula>
    </cfRule>
    <cfRule type="expression" priority="10" dxfId="2101">
      <formula>IF(RIGHT(TEXT(AI116,"0.#"),1)=".",TRUE,FALSE)</formula>
    </cfRule>
  </conditionalFormatting>
  <conditionalFormatting sqref="AI117">
    <cfRule type="expression" priority="7" dxfId="2100">
      <formula>IF(RIGHT(TEXT(AI117,"0.#"),1)=".",FALSE,TRUE)</formula>
    </cfRule>
    <cfRule type="expression" priority="8" dxfId="2101">
      <formula>IF(RIGHT(TEXT(AI117,"0.#"),1)=".",TRUE,FALSE)</formula>
    </cfRule>
  </conditionalFormatting>
  <conditionalFormatting sqref="AE117">
    <cfRule type="expression" priority="5" dxfId="2100">
      <formula>IF(RIGHT(TEXT(AE117,"0.#"),1)=".",FALSE,TRUE)</formula>
    </cfRule>
    <cfRule type="expression" priority="6" dxfId="2101">
      <formula>IF(RIGHT(TEXT(AE117,"0.#"),1)=".",TRUE,FALSE)</formula>
    </cfRule>
  </conditionalFormatting>
  <conditionalFormatting sqref="AL837:AO846">
    <cfRule type="expression" priority="1" dxfId="2102">
      <formula>IF(AND(AL837&gt;=0,RIGHT(TEXT(AL837,"0.#"),1)&lt;&gt;"."),TRUE,FALSE)</formula>
    </cfRule>
    <cfRule type="expression" priority="2" dxfId="2103">
      <formula>IF(AND(AL837&gt;=0,RIGHT(TEXT(AL837,"0.#"),1)="."),TRUE,FALSE)</formula>
    </cfRule>
    <cfRule type="expression" priority="3" dxfId="2104">
      <formula>IF(AND(AL837&lt;0,RIGHT(TEXT(AL837,"0.#"),1)&lt;&gt;"."),TRUE,FALSE)</formula>
    </cfRule>
    <cfRule type="expression" priority="4" dxfId="2105">
      <formula>IF(AND(AL837&lt;0,RIGHT(TEXT(AL837,"0.#"),1)="."),TRUE,FALSE)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5" manualBreakCount="5">
    <brk id="29" max="49" man="1"/>
    <brk id="699" max="49" man="1"/>
    <brk id="727" max="49" man="1"/>
    <brk id="739" max="49" man="1"/>
    <brk id="778"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f>IF(B2="","",A2)</f>
      </c>
      <c r="D2" s="13">
        <f>IF(C2="","",IF(D1&lt;&gt;"",CONCATENATE(D1,"、",C2),C2))</f>
      </c>
      <c r="F2" s="12" t="s">
        <v>188</v>
      </c>
      <c r="G2" s="17" t="s">
        <v>467</v>
      </c>
      <c r="H2" s="13" t="str">
        <f>IF(G2="","",F2)</f>
        <v>一般会計</v>
      </c>
      <c r="I2" s="13" t="str">
        <f>IF(H2="","",IF(I1&lt;&gt;"",CONCATENATE(I1,"、",H2),H2))</f>
        <v>一般会計</v>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448</v>
      </c>
      <c r="AI2" s="45" t="s">
        <v>339</v>
      </c>
      <c r="AK2" s="45" t="s">
        <v>348</v>
      </c>
      <c r="AM2" s="83"/>
      <c r="AN2" s="83"/>
      <c r="AP2" s="48" t="s">
        <v>448</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c r="R3" s="13">
        <f aca="true" t="shared" si="3" ref="R3:R8">IF(Q3="","",P3)</f>
      </c>
      <c r="S3" s="13">
        <f aca="true" t="shared" si="4" ref="S3:S8">IF(R3="",S2,IF(S2&lt;&gt;"",CONCATENATE(S2,"、",R3),R3))</f>
      </c>
      <c r="T3" s="13"/>
      <c r="U3" s="32" t="s">
        <v>361</v>
      </c>
      <c r="W3" s="32" t="s">
        <v>269</v>
      </c>
      <c r="Y3" s="32" t="s">
        <v>70</v>
      </c>
      <c r="Z3" s="30"/>
      <c r="AA3" s="32" t="s">
        <v>73</v>
      </c>
      <c r="AB3" s="31"/>
      <c r="AC3" s="33" t="s">
        <v>255</v>
      </c>
      <c r="AD3" s="28"/>
      <c r="AE3" s="36" t="s">
        <v>293</v>
      </c>
      <c r="AF3" s="30"/>
      <c r="AG3" s="48" t="s">
        <v>449</v>
      </c>
      <c r="AI3" s="45" t="s">
        <v>341</v>
      </c>
      <c r="AK3" s="45" t="str">
        <f>CHAR(CODE(AK2)+1)</f>
        <v>B</v>
      </c>
      <c r="AM3" s="83"/>
      <c r="AN3" s="83"/>
      <c r="AP3" s="48" t="s">
        <v>449</v>
      </c>
    </row>
    <row r="4" spans="1:42" ht="13.5" customHeight="1">
      <c r="A4" s="14" t="s">
        <v>204</v>
      </c>
      <c r="B4" s="15" t="s">
        <v>467</v>
      </c>
      <c r="C4" s="13" t="str">
        <f t="shared" si="0"/>
        <v>沖縄振興</v>
      </c>
      <c r="D4" s="13" t="str">
        <f>IF(C4="",D3,IF(D3&lt;&gt;"",CONCATENATE(D3,"、",C4),C4))</f>
        <v>沖縄振興</v>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f t="shared" si="4"/>
      </c>
      <c r="T4" s="13"/>
      <c r="U4" s="32" t="s">
        <v>393</v>
      </c>
      <c r="W4" s="32" t="s">
        <v>270</v>
      </c>
      <c r="Y4" s="32" t="s">
        <v>72</v>
      </c>
      <c r="Z4" s="30"/>
      <c r="AA4" s="32" t="s">
        <v>75</v>
      </c>
      <c r="AB4" s="31"/>
      <c r="AC4" s="32" t="s">
        <v>256</v>
      </c>
      <c r="AD4" s="28"/>
      <c r="AE4" s="36" t="s">
        <v>294</v>
      </c>
      <c r="AF4" s="30"/>
      <c r="AG4" s="48" t="s">
        <v>450</v>
      </c>
      <c r="AI4" s="45" t="s">
        <v>437</v>
      </c>
      <c r="AK4" s="45" t="str">
        <f aca="true" t="shared" si="7" ref="AK4:AK49">CHAR(CODE(AK3)+1)</f>
        <v>C</v>
      </c>
      <c r="AM4" s="83"/>
      <c r="AN4" s="83"/>
      <c r="AP4" s="48" t="s">
        <v>450</v>
      </c>
    </row>
    <row r="5" spans="1:42" ht="13.5" customHeight="1">
      <c r="A5" s="14" t="s">
        <v>205</v>
      </c>
      <c r="B5" s="15"/>
      <c r="C5" s="13">
        <f t="shared" si="0"/>
      </c>
      <c r="D5" s="13" t="str">
        <f>IF(C5="",D4,IF(D4&lt;&gt;"",CONCATENATE(D4,"、",C5),C5))</f>
        <v>沖縄振興</v>
      </c>
      <c r="F5" s="18" t="s">
        <v>232</v>
      </c>
      <c r="G5" s="17"/>
      <c r="H5" s="13">
        <f t="shared" si="1"/>
      </c>
      <c r="I5" s="13" t="str">
        <f t="shared" si="5"/>
        <v>一般会計</v>
      </c>
      <c r="K5" s="14" t="s">
        <v>224</v>
      </c>
      <c r="L5" s="15"/>
      <c r="M5" s="13">
        <f t="shared" si="2"/>
      </c>
      <c r="N5" s="13">
        <f t="shared" si="6"/>
      </c>
      <c r="O5" s="13"/>
      <c r="P5" s="12" t="s">
        <v>193</v>
      </c>
      <c r="Q5" s="17"/>
      <c r="R5" s="13">
        <f t="shared" si="3"/>
      </c>
      <c r="S5" s="13">
        <f t="shared" si="4"/>
      </c>
      <c r="T5" s="13"/>
      <c r="W5" s="32" t="s">
        <v>386</v>
      </c>
      <c r="Y5" s="32" t="s">
        <v>74</v>
      </c>
      <c r="Z5" s="30"/>
      <c r="AA5" s="32" t="s">
        <v>77</v>
      </c>
      <c r="AB5" s="31"/>
      <c r="AC5" s="32" t="s">
        <v>295</v>
      </c>
      <c r="AD5" s="31"/>
      <c r="AE5" s="36" t="s">
        <v>461</v>
      </c>
      <c r="AF5" s="30"/>
      <c r="AG5" s="48" t="s">
        <v>451</v>
      </c>
      <c r="AI5" s="48" t="s">
        <v>438</v>
      </c>
      <c r="AK5" s="45" t="str">
        <f t="shared" si="7"/>
        <v>D</v>
      </c>
      <c r="AP5" s="48" t="s">
        <v>451</v>
      </c>
    </row>
    <row r="6" spans="1:42" ht="13.5" customHeight="1">
      <c r="A6" s="14" t="s">
        <v>206</v>
      </c>
      <c r="B6" s="15"/>
      <c r="C6" s="13">
        <f t="shared" si="0"/>
      </c>
      <c r="D6" s="13" t="str">
        <f aca="true" t="shared" si="8" ref="D6:D22">IF(C6="",D5,IF(D5&lt;&gt;"",CONCATENATE(D5,"、",C6),C6))</f>
        <v>沖縄振興</v>
      </c>
      <c r="F6" s="18" t="s">
        <v>233</v>
      </c>
      <c r="G6" s="17"/>
      <c r="H6" s="13">
        <f t="shared" si="1"/>
      </c>
      <c r="I6" s="13" t="str">
        <f t="shared" si="5"/>
        <v>一般会計</v>
      </c>
      <c r="K6" s="14" t="s">
        <v>225</v>
      </c>
      <c r="L6" s="15" t="s">
        <v>467</v>
      </c>
      <c r="M6" s="13" t="str">
        <f t="shared" si="2"/>
        <v>公共事業</v>
      </c>
      <c r="N6" s="13" t="str">
        <f t="shared" si="6"/>
        <v>公共事業</v>
      </c>
      <c r="O6" s="13"/>
      <c r="P6" s="12" t="s">
        <v>194</v>
      </c>
      <c r="Q6" s="17" t="s">
        <v>467</v>
      </c>
      <c r="R6" s="13" t="str">
        <f t="shared" si="3"/>
        <v>交付</v>
      </c>
      <c r="S6" s="13" t="str">
        <f t="shared" si="4"/>
        <v>交付</v>
      </c>
      <c r="T6" s="13"/>
      <c r="W6" s="32" t="s">
        <v>271</v>
      </c>
      <c r="Y6" s="32" t="s">
        <v>76</v>
      </c>
      <c r="Z6" s="30"/>
      <c r="AA6" s="32" t="s">
        <v>79</v>
      </c>
      <c r="AB6" s="31"/>
      <c r="AC6" s="32" t="s">
        <v>257</v>
      </c>
      <c r="AD6" s="31"/>
      <c r="AE6" s="36" t="s">
        <v>458</v>
      </c>
      <c r="AF6" s="30"/>
      <c r="AG6" s="48" t="s">
        <v>452</v>
      </c>
      <c r="AI6" s="45" t="s">
        <v>389</v>
      </c>
      <c r="AK6" s="45" t="str">
        <f t="shared" si="7"/>
        <v>E</v>
      </c>
      <c r="AP6" s="48" t="s">
        <v>452</v>
      </c>
    </row>
    <row r="7" spans="1:42" ht="13.5" customHeight="1">
      <c r="A7" s="14" t="s">
        <v>207</v>
      </c>
      <c r="B7" s="15"/>
      <c r="C7" s="13">
        <f t="shared" si="0"/>
      </c>
      <c r="D7" s="13" t="str">
        <f t="shared" si="8"/>
        <v>沖縄振興</v>
      </c>
      <c r="F7" s="18" t="s">
        <v>362</v>
      </c>
      <c r="G7" s="17"/>
      <c r="H7" s="13">
        <f t="shared" si="1"/>
      </c>
      <c r="I7" s="13" t="str">
        <f t="shared" si="5"/>
        <v>一般会計</v>
      </c>
      <c r="K7" s="14" t="s">
        <v>226</v>
      </c>
      <c r="L7" s="15"/>
      <c r="M7" s="13">
        <f t="shared" si="2"/>
      </c>
      <c r="N7" s="13" t="str">
        <f t="shared" si="6"/>
        <v>公共事業</v>
      </c>
      <c r="O7" s="13"/>
      <c r="P7" s="12" t="s">
        <v>195</v>
      </c>
      <c r="Q7" s="17"/>
      <c r="R7" s="13">
        <f t="shared" si="3"/>
      </c>
      <c r="S7" s="13" t="str">
        <f t="shared" si="4"/>
        <v>交付</v>
      </c>
      <c r="T7" s="13"/>
      <c r="U7" s="47"/>
      <c r="W7" s="32" t="s">
        <v>272</v>
      </c>
      <c r="Y7" s="32" t="s">
        <v>78</v>
      </c>
      <c r="Z7" s="30"/>
      <c r="AA7" s="32" t="s">
        <v>81</v>
      </c>
      <c r="AB7" s="31"/>
      <c r="AC7" s="31"/>
      <c r="AD7" s="31"/>
      <c r="AE7" s="32" t="s">
        <v>257</v>
      </c>
      <c r="AF7" s="30"/>
      <c r="AG7" s="48" t="s">
        <v>453</v>
      </c>
      <c r="AK7" s="45" t="str">
        <f t="shared" si="7"/>
        <v>F</v>
      </c>
      <c r="AP7" s="48" t="s">
        <v>453</v>
      </c>
    </row>
    <row r="8" spans="1:42" ht="13.5" customHeight="1">
      <c r="A8" s="14" t="s">
        <v>208</v>
      </c>
      <c r="B8" s="15"/>
      <c r="C8" s="13">
        <f t="shared" si="0"/>
      </c>
      <c r="D8" s="13" t="str">
        <f t="shared" si="8"/>
        <v>沖縄振興</v>
      </c>
      <c r="F8" s="18" t="s">
        <v>234</v>
      </c>
      <c r="G8" s="17"/>
      <c r="H8" s="13">
        <f t="shared" si="1"/>
      </c>
      <c r="I8" s="13" t="str">
        <f t="shared" si="5"/>
        <v>一般会計</v>
      </c>
      <c r="K8" s="14" t="s">
        <v>227</v>
      </c>
      <c r="L8" s="15"/>
      <c r="M8" s="13">
        <f t="shared" si="2"/>
      </c>
      <c r="N8" s="13" t="str">
        <f t="shared" si="6"/>
        <v>公共事業</v>
      </c>
      <c r="O8" s="13"/>
      <c r="P8" s="12" t="s">
        <v>196</v>
      </c>
      <c r="Q8" s="17"/>
      <c r="R8" s="13">
        <f t="shared" si="3"/>
      </c>
      <c r="S8" s="13" t="str">
        <f t="shared" si="4"/>
        <v>交付</v>
      </c>
      <c r="T8" s="13"/>
      <c r="W8" s="32" t="s">
        <v>273</v>
      </c>
      <c r="Y8" s="32" t="s">
        <v>80</v>
      </c>
      <c r="Z8" s="30"/>
      <c r="AA8" s="32" t="s">
        <v>83</v>
      </c>
      <c r="AB8" s="31"/>
      <c r="AC8" s="31"/>
      <c r="AD8" s="31"/>
      <c r="AE8" s="31"/>
      <c r="AF8" s="30"/>
      <c r="AG8" s="48" t="s">
        <v>454</v>
      </c>
      <c r="AK8" s="45" t="str">
        <f t="shared" si="7"/>
        <v>G</v>
      </c>
      <c r="AP8" s="48" t="s">
        <v>454</v>
      </c>
    </row>
    <row r="9" spans="1:42" ht="13.5" customHeight="1">
      <c r="A9" s="14" t="s">
        <v>209</v>
      </c>
      <c r="B9" s="15"/>
      <c r="C9" s="13">
        <f t="shared" si="0"/>
      </c>
      <c r="D9" s="13" t="str">
        <f t="shared" si="8"/>
        <v>沖縄振興</v>
      </c>
      <c r="F9" s="18" t="s">
        <v>363</v>
      </c>
      <c r="G9" s="17"/>
      <c r="H9" s="13">
        <f t="shared" si="1"/>
      </c>
      <c r="I9" s="13" t="str">
        <f t="shared" si="5"/>
        <v>一般会計</v>
      </c>
      <c r="K9" s="14" t="s">
        <v>228</v>
      </c>
      <c r="L9" s="15"/>
      <c r="M9" s="13">
        <f t="shared" si="2"/>
      </c>
      <c r="N9" s="13" t="str">
        <f t="shared" si="6"/>
        <v>公共事業</v>
      </c>
      <c r="O9" s="13"/>
      <c r="P9" s="13"/>
      <c r="Q9" s="19"/>
      <c r="T9" s="13"/>
      <c r="W9" s="32" t="s">
        <v>274</v>
      </c>
      <c r="Y9" s="32" t="s">
        <v>82</v>
      </c>
      <c r="Z9" s="30"/>
      <c r="AA9" s="32" t="s">
        <v>85</v>
      </c>
      <c r="AB9" s="31"/>
      <c r="AC9" s="31"/>
      <c r="AD9" s="31"/>
      <c r="AE9" s="31"/>
      <c r="AF9" s="30"/>
      <c r="AG9" s="48" t="s">
        <v>455</v>
      </c>
      <c r="AK9" s="45" t="str">
        <f t="shared" si="7"/>
        <v>H</v>
      </c>
      <c r="AP9" s="48" t="s">
        <v>455</v>
      </c>
    </row>
    <row r="10" spans="1:42" ht="13.5" customHeight="1">
      <c r="A10" s="14" t="s">
        <v>387</v>
      </c>
      <c r="B10" s="15" t="s">
        <v>467</v>
      </c>
      <c r="C10" s="13" t="str">
        <f t="shared" si="0"/>
        <v>国土強靱化施策</v>
      </c>
      <c r="D10" s="13" t="str">
        <f t="shared" si="8"/>
        <v>沖縄振興、国土強靱化施策</v>
      </c>
      <c r="F10" s="18" t="s">
        <v>235</v>
      </c>
      <c r="G10" s="17"/>
      <c r="H10" s="13">
        <f t="shared" si="1"/>
      </c>
      <c r="I10" s="13" t="str">
        <f t="shared" si="5"/>
        <v>一般会計</v>
      </c>
      <c r="K10" s="14" t="s">
        <v>392</v>
      </c>
      <c r="L10" s="15"/>
      <c r="M10" s="13">
        <f t="shared" si="2"/>
      </c>
      <c r="N10" s="13" t="str">
        <f t="shared" si="6"/>
        <v>公共事業</v>
      </c>
      <c r="O10" s="13"/>
      <c r="P10" s="13" t="str">
        <f>S8</f>
        <v>交付</v>
      </c>
      <c r="Q10" s="19"/>
      <c r="T10" s="13"/>
      <c r="W10" s="32" t="s">
        <v>275</v>
      </c>
      <c r="Y10" s="32" t="s">
        <v>84</v>
      </c>
      <c r="Z10" s="30"/>
      <c r="AA10" s="32" t="s">
        <v>87</v>
      </c>
      <c r="AB10" s="31"/>
      <c r="AC10" s="31"/>
      <c r="AD10" s="31"/>
      <c r="AE10" s="31"/>
      <c r="AF10" s="30"/>
      <c r="AG10" s="48" t="s">
        <v>440</v>
      </c>
      <c r="AK10" s="45" t="str">
        <f t="shared" si="7"/>
        <v>I</v>
      </c>
      <c r="AP10" s="45" t="s">
        <v>431</v>
      </c>
    </row>
    <row r="11" spans="1:37" ht="13.5" customHeight="1">
      <c r="A11" s="14" t="s">
        <v>210</v>
      </c>
      <c r="B11" s="15"/>
      <c r="C11" s="13">
        <f t="shared" si="0"/>
      </c>
      <c r="D11" s="13" t="str">
        <f t="shared" si="8"/>
        <v>沖縄振興、国土強靱化施策</v>
      </c>
      <c r="F11" s="18" t="s">
        <v>236</v>
      </c>
      <c r="G11" s="17"/>
      <c r="H11" s="13">
        <f t="shared" si="1"/>
      </c>
      <c r="I11" s="13" t="str">
        <f t="shared" si="5"/>
        <v>一般会計</v>
      </c>
      <c r="K11" s="14" t="s">
        <v>229</v>
      </c>
      <c r="L11" s="15"/>
      <c r="M11" s="13">
        <f t="shared" si="2"/>
      </c>
      <c r="N11" s="13" t="str">
        <f t="shared" si="6"/>
        <v>公共事業</v>
      </c>
      <c r="O11" s="13"/>
      <c r="P11" s="13"/>
      <c r="Q11" s="19"/>
      <c r="T11" s="13"/>
      <c r="W11" s="32" t="s">
        <v>276</v>
      </c>
      <c r="Y11" s="32" t="s">
        <v>86</v>
      </c>
      <c r="Z11" s="30"/>
      <c r="AA11" s="32" t="s">
        <v>89</v>
      </c>
      <c r="AB11" s="31"/>
      <c r="AC11" s="31"/>
      <c r="AD11" s="31"/>
      <c r="AE11" s="31"/>
      <c r="AF11" s="30"/>
      <c r="AG11" s="45" t="s">
        <v>443</v>
      </c>
      <c r="AK11" s="45" t="str">
        <f t="shared" si="7"/>
        <v>J</v>
      </c>
    </row>
    <row r="12" spans="1:37" ht="13.5" customHeight="1">
      <c r="A12" s="14" t="s">
        <v>211</v>
      </c>
      <c r="B12" s="15"/>
      <c r="C12" s="13">
        <f t="shared" si="0"/>
      </c>
      <c r="D12" s="13" t="str">
        <f t="shared" si="8"/>
        <v>沖縄振興、国土強靱化施策</v>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441</v>
      </c>
      <c r="AK12" s="45" t="str">
        <f t="shared" si="7"/>
        <v>K</v>
      </c>
    </row>
    <row r="13" spans="1:37" ht="13.5" customHeight="1">
      <c r="A13" s="14" t="s">
        <v>212</v>
      </c>
      <c r="B13" s="15"/>
      <c r="C13" s="13">
        <f t="shared" si="0"/>
      </c>
      <c r="D13" s="13" t="str">
        <f t="shared" si="8"/>
        <v>沖縄振興、国土強靱化施策</v>
      </c>
      <c r="F13" s="18" t="s">
        <v>238</v>
      </c>
      <c r="G13" s="17"/>
      <c r="H13" s="13">
        <f t="shared" si="1"/>
      </c>
      <c r="I13" s="13" t="str">
        <f t="shared" si="5"/>
        <v>一般会計</v>
      </c>
      <c r="K13" s="13" t="str">
        <f>N11</f>
        <v>公共事業</v>
      </c>
      <c r="L13" s="13"/>
      <c r="O13" s="13"/>
      <c r="P13" s="13"/>
      <c r="Q13" s="19"/>
      <c r="T13" s="13"/>
      <c r="W13" s="32" t="s">
        <v>278</v>
      </c>
      <c r="Y13" s="32" t="s">
        <v>90</v>
      </c>
      <c r="Z13" s="30"/>
      <c r="AA13" s="32" t="s">
        <v>93</v>
      </c>
      <c r="AB13" s="31"/>
      <c r="AC13" s="31"/>
      <c r="AD13" s="31"/>
      <c r="AE13" s="31"/>
      <c r="AF13" s="30"/>
      <c r="AG13" s="45" t="s">
        <v>442</v>
      </c>
      <c r="AK13" s="45" t="str">
        <f t="shared" si="7"/>
        <v>L</v>
      </c>
    </row>
    <row r="14" spans="1:37" ht="13.5" customHeight="1">
      <c r="A14" s="14" t="s">
        <v>213</v>
      </c>
      <c r="B14" s="15"/>
      <c r="C14" s="13">
        <f t="shared" si="0"/>
      </c>
      <c r="D14" s="13" t="str">
        <f t="shared" si="8"/>
        <v>沖縄振興、国土強靱化施策</v>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t="str">
        <f t="shared" si="8"/>
        <v>沖縄振興、国土強靱化施策</v>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t="str">
        <f t="shared" si="8"/>
        <v>沖縄振興、国土強靱化施策</v>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t="str">
        <f t="shared" si="8"/>
        <v>沖縄振興、国土強靱化施策</v>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t="str">
        <f t="shared" si="8"/>
        <v>沖縄振興、国土強靱化施策</v>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t="str">
        <f t="shared" si="8"/>
        <v>沖縄振興、国土強靱化施策</v>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t="str">
        <f t="shared" si="8"/>
        <v>沖縄振興、国土強靱化施策</v>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t="str">
        <f t="shared" si="8"/>
        <v>沖縄振興、国土強靱化施策</v>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t="str">
        <f t="shared" si="8"/>
        <v>沖縄振興、国土強靱化施策</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沖縄振興、国土強靱化施策</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沖縄振興、国土強靱化施策</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f t="shared" si="0"/>
      </c>
      <c r="D25" s="13" t="str">
        <f>IF(C25="",D24,IF(D24&lt;&gt;"",CONCATENATE(D24,"、",C25),C25))</f>
        <v>沖縄振興、国土強靱化施策</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沖縄振興、国土強靱化施策</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2017-06-29T11:06:46Z</dcterms:created>
  <dcterms:modified xsi:type="dcterms:W3CDTF">2017-07-05T13:16:38Z</dcterms:modified>
  <cp:category/>
  <cp:version/>
  <cp:contentType/>
  <cp:contentStatus/>
</cp:coreProperties>
</file>