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30新規要求事業" sheetId="1" r:id="rId1"/>
  </sheets>
  <definedNames>
    <definedName name="_xlfn.COUNTIFS" hidden="1">#NAME?</definedName>
    <definedName name="_xlfn.SUMIFS" hidden="1">#NAME?</definedName>
    <definedName name="_xlnm.Print_Area" localSheetId="0">'30新規要求事業'!$A$1:$K$34</definedName>
    <definedName name="_xlnm.Print_Titles" localSheetId="0">'30新規要求事業'!$4:$7</definedName>
  </definedNames>
  <calcPr fullCalcOnLoad="1"/>
</workbook>
</file>

<file path=xl/sharedStrings.xml><?xml version="1.0" encoding="utf-8"?>
<sst xmlns="http://schemas.openxmlformats.org/spreadsheetml/2006/main" count="121" uniqueCount="90">
  <si>
    <t>平成３０年度新規要求事業</t>
  </si>
  <si>
    <t>内閣府</t>
  </si>
  <si>
    <t>（単位：百万円）</t>
  </si>
  <si>
    <t>事業
番号</t>
  </si>
  <si>
    <t>事　　業　　名</t>
  </si>
  <si>
    <t>行政事業レビュー推進チームの所見
（概要）</t>
  </si>
  <si>
    <t>平成３０年度
要求額</t>
  </si>
  <si>
    <t>備　　考</t>
  </si>
  <si>
    <t>担当部局庁</t>
  </si>
  <si>
    <t>会計区分</t>
  </si>
  <si>
    <t>項・事項</t>
  </si>
  <si>
    <t>委託調査</t>
  </si>
  <si>
    <t>補助金等</t>
  </si>
  <si>
    <t>基金</t>
  </si>
  <si>
    <t>施策名：８ サービス業の生産性向上の推進（政策３－施策④）</t>
  </si>
  <si>
    <t>新30-0001</t>
  </si>
  <si>
    <t>中小企業・サービス業の生産性向上等に必要な経費</t>
  </si>
  <si>
    <t>要求額全額「新しい日本のための優先課題推進枠」</t>
  </si>
  <si>
    <t>政策統括官（経済財政運営担当）</t>
  </si>
  <si>
    <t>一般会計</t>
  </si>
  <si>
    <t>（項）経済財政政策費
（大事項）経済財政政策の企画立案等に必要な経費</t>
  </si>
  <si>
    <t>○</t>
  </si>
  <si>
    <t>施策名：１３ 「環境未来都市」構想の推進（政策４－施策①）</t>
  </si>
  <si>
    <t>新30-0002</t>
  </si>
  <si>
    <t>地方創生に向けた自治体ＳＤＧｓ推進事業費</t>
  </si>
  <si>
    <t>新しい日本のための優先課題推進枠1,180百万円</t>
  </si>
  <si>
    <t>地方創生推進室</t>
  </si>
  <si>
    <t>（項）地方創生支援費
　（大事項）地方創生の支援に必要な経費</t>
  </si>
  <si>
    <t>施策名：２４ 科学技術イノベーション創造の推進（政策５－施策②）</t>
  </si>
  <si>
    <t>新30-0003</t>
  </si>
  <si>
    <t>官民研究開発投資拡大プログラム</t>
  </si>
  <si>
    <t>新しい日本のための優先課題推進枠7,500百万円</t>
  </si>
  <si>
    <t>政策統括官（科学技術・イノベーション担当）</t>
  </si>
  <si>
    <t>一般会計</t>
  </si>
  <si>
    <t>（項）科学技術イノベーション創造推進費
　（大事項）科学技術イノベーション創造推進に必要な経費</t>
  </si>
  <si>
    <t>施策名：３１　原子力防災対策の充実・強化（政策８－施策①）</t>
  </si>
  <si>
    <t>新30-0004</t>
  </si>
  <si>
    <t>原子力災害時避難円滑化モデル実証事業</t>
  </si>
  <si>
    <t>政策統括官（原子力防災担当）</t>
  </si>
  <si>
    <t>エネルギー対策
特別会計</t>
  </si>
  <si>
    <t>（項）原子力安全規制対策費
（大事項）原子力の安全規制対策に必要な経費</t>
  </si>
  <si>
    <t>施策名：３２ 沖縄政策に関する施策の推進（政策９－施策①）</t>
  </si>
  <si>
    <t>新30-0005</t>
  </si>
  <si>
    <t>沖縄の人材育成推進に必要な経費</t>
  </si>
  <si>
    <t>新しい日本のための優先課題推進枠350百万円</t>
  </si>
  <si>
    <t>沖縄振興局</t>
  </si>
  <si>
    <t>（項）沖縄政策費
　（大事項）沖縄政策の推進に必要な経費</t>
  </si>
  <si>
    <t>新30-0006</t>
  </si>
  <si>
    <t>交通モード多様化事業推進に必要な経費</t>
  </si>
  <si>
    <t>新しい日本のための優先課題推進枠50百万円</t>
  </si>
  <si>
    <t>〃</t>
  </si>
  <si>
    <t>新30-0007</t>
  </si>
  <si>
    <t>沖縄製糖業体制強化対策事業</t>
  </si>
  <si>
    <t>新しい日本のための優先課題推進枠280百万円</t>
  </si>
  <si>
    <t>新30-0008</t>
  </si>
  <si>
    <t>沖縄の酒類製造業の自立的経営の促進に必要な経費</t>
  </si>
  <si>
    <t>新しい日本のための優先課題推進枠52百万円</t>
  </si>
  <si>
    <t>いずれの施策にも関連しないもの</t>
  </si>
  <si>
    <t>新30-0009</t>
  </si>
  <si>
    <t>新たな国立公文書館施設の整備に必要な経費</t>
  </si>
  <si>
    <t>-</t>
  </si>
  <si>
    <t>新しい日本のための優先課題推進枠378百万円</t>
  </si>
  <si>
    <t>大臣官房</t>
  </si>
  <si>
    <t>（項）内閣本府施設費
　（大事項）内閣本府施設整備に必要な経費</t>
  </si>
  <si>
    <t>新30-0010</t>
  </si>
  <si>
    <t>地方と東京圏の大学生対流促進事業</t>
  </si>
  <si>
    <t>新しい日本のための優先課題推進枠650百万円</t>
  </si>
  <si>
    <t>新30-0011</t>
  </si>
  <si>
    <t>サテライトオフィスを活用したアウトリーチ支援事業</t>
  </si>
  <si>
    <t>新しい日本のための優先課題推進枠100百万円</t>
  </si>
  <si>
    <t>新30-0012</t>
  </si>
  <si>
    <t>近未来技術の実装推進事業</t>
  </si>
  <si>
    <t>新しい日本のための優先課題推進枠32百万円</t>
  </si>
  <si>
    <t>新30-0013</t>
  </si>
  <si>
    <t>社会性認定実証事業に関する調査事業</t>
  </si>
  <si>
    <t>新しい日本のための優先課題推進枠121百万円</t>
  </si>
  <si>
    <t>新30-0014</t>
  </si>
  <si>
    <t>地方創生推進事務局施設整備に必要な経費</t>
  </si>
  <si>
    <t>地方創生推進事務局</t>
  </si>
  <si>
    <t>（項）地方創生推進事務局施設整備費
　（大事項）地方創生推進事務局施設整備に必要な経費</t>
  </si>
  <si>
    <t>新30-0015</t>
  </si>
  <si>
    <t>交付金効果検証分析事業</t>
  </si>
  <si>
    <t>新しい日本のための優先課題推進枠209百万円</t>
  </si>
  <si>
    <t>（項）地方創生推進事務局
　（大事項）地方創生の推進に係る計画認定等に必要な経費</t>
  </si>
  <si>
    <t>新30-0016</t>
  </si>
  <si>
    <t>地方大学・地域産業創生交付金の創設</t>
  </si>
  <si>
    <t>新しい日本のための優先課題推進枠7,000百万円</t>
  </si>
  <si>
    <t>（項）地方大学・地域産業振興費
　（大事項）地方大学・地域産業の振興に必要な経費</t>
  </si>
  <si>
    <t>合　　　　　計</t>
  </si>
  <si>
    <t>エネルギー特別会計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</si>
</sst>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_ * #,##0_ ;_ * &quot;▲&quot;#,##0_ ;_ * &quot;-&quot;_ ;_ @_ "/>
    <numFmt numFmtId="178" formatCode="#,##0;&quot;▲ &quot;#,##0"/>
    <numFmt numFmtId="179" formatCode="0000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 style="medium"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 diagonalUp="1">
      <left style="thin"/>
      <right style="thin"/>
      <top style="double"/>
      <bottom/>
      <diagonal style="thin"/>
    </border>
    <border diagonalUp="1">
      <left style="thin"/>
      <right/>
      <top style="double"/>
      <bottom/>
      <diagonal style="thin"/>
    </border>
    <border diagonalUp="1">
      <left style="thin"/>
      <right style="medium"/>
      <top style="double"/>
      <bottom style="thin"/>
      <diagonal style="thin"/>
    </border>
    <border>
      <left/>
      <right style="thin"/>
      <top/>
      <bottom/>
    </border>
    <border diagonalUp="1">
      <left style="thin"/>
      <right style="thin"/>
      <top/>
      <bottom/>
      <diagonal style="thin"/>
    </border>
    <border diagonalUp="1">
      <left style="thin"/>
      <right/>
      <top/>
      <bottom/>
      <diagonal style="thin"/>
    </border>
    <border diagonalUp="1">
      <left style="thin"/>
      <right style="medium"/>
      <top style="thin"/>
      <bottom style="thin"/>
      <diagonal style="thin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 diagonalUp="1">
      <left style="thin"/>
      <right style="thin"/>
      <top/>
      <bottom style="medium"/>
      <diagonal style="thin"/>
    </border>
    <border diagonalUp="1">
      <left style="thin"/>
      <right/>
      <top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4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24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20" fillId="34" borderId="23" xfId="0" applyFont="1" applyFill="1" applyBorder="1" applyAlignment="1">
      <alignment horizontal="center" vertical="center"/>
    </xf>
    <xf numFmtId="0" fontId="20" fillId="35" borderId="24" xfId="0" applyFont="1" applyFill="1" applyBorder="1" applyAlignment="1">
      <alignment horizontal="left" vertical="center"/>
    </xf>
    <xf numFmtId="0" fontId="20" fillId="34" borderId="25" xfId="0" applyFont="1" applyFill="1" applyBorder="1" applyAlignment="1">
      <alignment horizontal="center" vertical="center" wrapText="1"/>
    </xf>
    <xf numFmtId="0" fontId="20" fillId="34" borderId="25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20" fillId="34" borderId="26" xfId="0" applyFont="1" applyFill="1" applyBorder="1" applyAlignment="1">
      <alignment horizontal="center" vertical="center"/>
    </xf>
    <xf numFmtId="176" fontId="20" fillId="36" borderId="27" xfId="0" applyNumberFormat="1" applyFont="1" applyFill="1" applyBorder="1" applyAlignment="1">
      <alignment horizontal="center" vertical="center" wrapText="1"/>
    </xf>
    <xf numFmtId="0" fontId="20" fillId="36" borderId="28" xfId="0" applyNumberFormat="1" applyFont="1" applyFill="1" applyBorder="1" applyAlignment="1">
      <alignment vertical="center" wrapText="1"/>
    </xf>
    <xf numFmtId="3" fontId="20" fillId="36" borderId="28" xfId="0" applyNumberFormat="1" applyFont="1" applyFill="1" applyBorder="1" applyAlignment="1">
      <alignment horizontal="left" vertical="top" wrapText="1"/>
    </xf>
    <xf numFmtId="177" fontId="20" fillId="36" borderId="28" xfId="0" applyNumberFormat="1" applyFont="1" applyFill="1" applyBorder="1" applyAlignment="1">
      <alignment vertical="center" shrinkToFit="1"/>
    </xf>
    <xf numFmtId="0" fontId="20" fillId="36" borderId="29" xfId="0" applyNumberFormat="1" applyFont="1" applyFill="1" applyBorder="1" applyAlignment="1">
      <alignment vertical="center" wrapText="1"/>
    </xf>
    <xf numFmtId="0" fontId="20" fillId="36" borderId="17" xfId="0" applyNumberFormat="1" applyFont="1" applyFill="1" applyBorder="1" applyAlignment="1">
      <alignment vertical="center" wrapText="1"/>
    </xf>
    <xf numFmtId="0" fontId="20" fillId="36" borderId="17" xfId="0" applyFont="1" applyFill="1" applyBorder="1" applyAlignment="1">
      <alignment horizontal="center" vertical="center" wrapText="1"/>
    </xf>
    <xf numFmtId="0" fontId="20" fillId="36" borderId="17" xfId="0" applyFont="1" applyFill="1" applyBorder="1" applyAlignment="1">
      <alignment vertical="center" wrapText="1"/>
    </xf>
    <xf numFmtId="0" fontId="20" fillId="0" borderId="28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176" fontId="20" fillId="35" borderId="27" xfId="0" applyNumberFormat="1" applyFont="1" applyFill="1" applyBorder="1" applyAlignment="1">
      <alignment horizontal="center" vertical="center"/>
    </xf>
    <xf numFmtId="0" fontId="23" fillId="35" borderId="28" xfId="0" applyNumberFormat="1" applyFont="1" applyFill="1" applyBorder="1" applyAlignment="1">
      <alignment horizontal="center" vertical="center" wrapText="1"/>
    </xf>
    <xf numFmtId="178" fontId="20" fillId="35" borderId="24" xfId="48" applyNumberFormat="1" applyFont="1" applyFill="1" applyBorder="1" applyAlignment="1">
      <alignment vertical="center" shrinkToFit="1"/>
    </xf>
    <xf numFmtId="178" fontId="23" fillId="35" borderId="28" xfId="0" applyNumberFormat="1" applyFont="1" applyFill="1" applyBorder="1" applyAlignment="1">
      <alignment vertical="center" shrinkToFit="1"/>
    </xf>
    <xf numFmtId="177" fontId="23" fillId="35" borderId="28" xfId="0" applyNumberFormat="1" applyFont="1" applyFill="1" applyBorder="1" applyAlignment="1">
      <alignment vertical="center" shrinkToFit="1"/>
    </xf>
    <xf numFmtId="3" fontId="23" fillId="35" borderId="28" xfId="0" applyNumberFormat="1" applyFont="1" applyFill="1" applyBorder="1" applyAlignment="1">
      <alignment horizontal="center" vertical="center" wrapText="1"/>
    </xf>
    <xf numFmtId="3" fontId="23" fillId="35" borderId="28" xfId="0" applyNumberFormat="1" applyFont="1" applyFill="1" applyBorder="1" applyAlignment="1">
      <alignment vertical="center" wrapText="1"/>
    </xf>
    <xf numFmtId="0" fontId="20" fillId="35" borderId="0" xfId="0" applyFont="1" applyFill="1" applyAlignment="1">
      <alignment/>
    </xf>
    <xf numFmtId="0" fontId="20" fillId="36" borderId="29" xfId="0" applyFont="1" applyFill="1" applyBorder="1" applyAlignment="1">
      <alignment vertical="center" wrapText="1"/>
    </xf>
    <xf numFmtId="0" fontId="20" fillId="34" borderId="27" xfId="0" applyFont="1" applyFill="1" applyBorder="1" applyAlignment="1">
      <alignment horizontal="center" vertical="center"/>
    </xf>
    <xf numFmtId="0" fontId="20" fillId="34" borderId="24" xfId="0" applyFont="1" applyFill="1" applyBorder="1" applyAlignment="1">
      <alignment horizontal="left" vertical="center"/>
    </xf>
    <xf numFmtId="0" fontId="20" fillId="34" borderId="24" xfId="0" applyFont="1" applyFill="1" applyBorder="1" applyAlignment="1">
      <alignment horizontal="left" vertical="top" wrapText="1"/>
    </xf>
    <xf numFmtId="0" fontId="20" fillId="34" borderId="24" xfId="0" applyFont="1" applyFill="1" applyBorder="1" applyAlignment="1">
      <alignment horizontal="center" vertical="center" wrapText="1"/>
    </xf>
    <xf numFmtId="0" fontId="20" fillId="34" borderId="24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20" fillId="34" borderId="31" xfId="0" applyFont="1" applyFill="1" applyBorder="1" applyAlignment="1">
      <alignment horizontal="center" vertical="center"/>
    </xf>
    <xf numFmtId="0" fontId="20" fillId="36" borderId="29" xfId="0" applyFont="1" applyFill="1" applyBorder="1" applyAlignment="1">
      <alignment horizontal="center" vertical="center" wrapText="1"/>
    </xf>
    <xf numFmtId="0" fontId="20" fillId="35" borderId="24" xfId="0" applyNumberFormat="1" applyFont="1" applyFill="1" applyBorder="1" applyAlignment="1">
      <alignment vertical="center" wrapText="1"/>
    </xf>
    <xf numFmtId="3" fontId="20" fillId="0" borderId="28" xfId="0" applyNumberFormat="1" applyFont="1" applyFill="1" applyBorder="1" applyAlignment="1">
      <alignment horizontal="center" vertical="center" wrapText="1"/>
    </xf>
    <xf numFmtId="178" fontId="20" fillId="0" borderId="16" xfId="48" applyNumberFormat="1" applyFont="1" applyFill="1" applyBorder="1" applyAlignment="1">
      <alignment vertical="center" shrinkToFit="1"/>
    </xf>
    <xf numFmtId="0" fontId="20" fillId="0" borderId="29" xfId="0" applyNumberFormat="1" applyFont="1" applyFill="1" applyBorder="1" applyAlignment="1">
      <alignment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176" fontId="20" fillId="36" borderId="27" xfId="0" applyNumberFormat="1" applyFont="1" applyFill="1" applyBorder="1" applyAlignment="1">
      <alignment horizontal="center" vertical="center"/>
    </xf>
    <xf numFmtId="176" fontId="20" fillId="36" borderId="32" xfId="0" applyNumberFormat="1" applyFont="1" applyFill="1" applyBorder="1" applyAlignment="1">
      <alignment horizontal="center" vertical="center"/>
    </xf>
    <xf numFmtId="0" fontId="20" fillId="36" borderId="33" xfId="0" applyNumberFormat="1" applyFont="1" applyFill="1" applyBorder="1" applyAlignment="1">
      <alignment vertical="center" wrapText="1"/>
    </xf>
    <xf numFmtId="3" fontId="20" fillId="36" borderId="33" xfId="0" applyNumberFormat="1" applyFont="1" applyFill="1" applyBorder="1" applyAlignment="1">
      <alignment horizontal="left" vertical="top" wrapText="1"/>
    </xf>
    <xf numFmtId="177" fontId="20" fillId="36" borderId="33" xfId="0" applyNumberFormat="1" applyFont="1" applyFill="1" applyBorder="1" applyAlignment="1">
      <alignment vertical="center" shrinkToFit="1"/>
    </xf>
    <xf numFmtId="0" fontId="20" fillId="36" borderId="34" xfId="0" applyNumberFormat="1" applyFont="1" applyFill="1" applyBorder="1" applyAlignment="1">
      <alignment vertical="center" wrapText="1"/>
    </xf>
    <xf numFmtId="0" fontId="20" fillId="36" borderId="34" xfId="0" applyFont="1" applyFill="1" applyBorder="1" applyAlignment="1">
      <alignment vertical="center" wrapText="1"/>
    </xf>
    <xf numFmtId="0" fontId="20" fillId="0" borderId="33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176" fontId="20" fillId="36" borderId="36" xfId="0" applyNumberFormat="1" applyFont="1" applyFill="1" applyBorder="1" applyAlignment="1">
      <alignment horizontal="center" vertical="center"/>
    </xf>
    <xf numFmtId="176" fontId="20" fillId="36" borderId="37" xfId="0" applyNumberFormat="1" applyFont="1" applyFill="1" applyBorder="1" applyAlignment="1">
      <alignment horizontal="center" vertical="center"/>
    </xf>
    <xf numFmtId="0" fontId="20" fillId="36" borderId="38" xfId="0" applyFont="1" applyFill="1" applyBorder="1" applyAlignment="1">
      <alignment horizontal="center" vertical="center"/>
    </xf>
    <xf numFmtId="177" fontId="20" fillId="36" borderId="39" xfId="0" applyNumberFormat="1" applyFont="1" applyFill="1" applyBorder="1" applyAlignment="1">
      <alignment horizontal="center" vertical="center"/>
    </xf>
    <xf numFmtId="3" fontId="20" fillId="36" borderId="40" xfId="0" applyNumberFormat="1" applyFont="1" applyFill="1" applyBorder="1" applyAlignment="1">
      <alignment horizontal="center" vertical="center" shrinkToFit="1"/>
    </xf>
    <xf numFmtId="0" fontId="20" fillId="36" borderId="41" xfId="0" applyFont="1" applyFill="1" applyBorder="1" applyAlignment="1">
      <alignment horizontal="center" vertical="center"/>
    </xf>
    <xf numFmtId="0" fontId="20" fillId="36" borderId="40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76" fontId="20" fillId="36" borderId="15" xfId="0" applyNumberFormat="1" applyFont="1" applyFill="1" applyBorder="1" applyAlignment="1">
      <alignment horizontal="center" vertical="center"/>
    </xf>
    <xf numFmtId="176" fontId="20" fillId="36" borderId="43" xfId="0" applyNumberFormat="1" applyFont="1" applyFill="1" applyBorder="1" applyAlignment="1">
      <alignment horizontal="center" vertical="center"/>
    </xf>
    <xf numFmtId="0" fontId="20" fillId="36" borderId="29" xfId="0" applyFont="1" applyFill="1" applyBorder="1" applyAlignment="1">
      <alignment horizontal="center" vertical="center"/>
    </xf>
    <xf numFmtId="177" fontId="20" fillId="36" borderId="28" xfId="0" applyNumberFormat="1" applyFont="1" applyFill="1" applyBorder="1" applyAlignment="1">
      <alignment horizontal="center" vertical="center"/>
    </xf>
    <xf numFmtId="3" fontId="20" fillId="36" borderId="44" xfId="0" applyNumberFormat="1" applyFont="1" applyFill="1" applyBorder="1" applyAlignment="1">
      <alignment horizontal="center" vertical="center" shrinkToFit="1"/>
    </xf>
    <xf numFmtId="0" fontId="20" fillId="36" borderId="45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76" fontId="20" fillId="36" borderId="19" xfId="0" applyNumberFormat="1" applyFont="1" applyFill="1" applyBorder="1" applyAlignment="1">
      <alignment horizontal="center" vertical="center"/>
    </xf>
    <xf numFmtId="176" fontId="20" fillId="36" borderId="47" xfId="0" applyNumberFormat="1" applyFont="1" applyFill="1" applyBorder="1" applyAlignment="1">
      <alignment horizontal="center" vertical="center"/>
    </xf>
    <xf numFmtId="0" fontId="20" fillId="36" borderId="48" xfId="0" applyFont="1" applyFill="1" applyBorder="1" applyAlignment="1">
      <alignment horizontal="center" vertical="center"/>
    </xf>
    <xf numFmtId="177" fontId="20" fillId="36" borderId="49" xfId="0" applyNumberFormat="1" applyFont="1" applyFill="1" applyBorder="1" applyAlignment="1">
      <alignment horizontal="center" vertical="center"/>
    </xf>
    <xf numFmtId="3" fontId="20" fillId="36" borderId="50" xfId="0" applyNumberFormat="1" applyFont="1" applyFill="1" applyBorder="1" applyAlignment="1">
      <alignment horizontal="center" vertical="center" shrinkToFit="1"/>
    </xf>
    <xf numFmtId="0" fontId="20" fillId="36" borderId="51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79" fontId="20" fillId="0" borderId="0" xfId="0" applyNumberFormat="1" applyFont="1" applyAlignment="1">
      <alignment/>
    </xf>
    <xf numFmtId="0" fontId="0" fillId="0" borderId="53" xfId="0" applyBorder="1" applyAlignment="1">
      <alignment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176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 vertical="center"/>
    </xf>
    <xf numFmtId="3" fontId="20" fillId="0" borderId="0" xfId="0" applyNumberFormat="1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view="pageBreakPreview" zoomScale="85" zoomScaleNormal="70" zoomScaleSheetLayoutView="85" zoomScalePageLayoutView="70" workbookViewId="0" topLeftCell="A1">
      <selection activeCell="A1" sqref="A1"/>
    </sheetView>
  </sheetViews>
  <sheetFormatPr defaultColWidth="9.00390625" defaultRowHeight="13.5"/>
  <cols>
    <col min="1" max="1" width="6.625" style="2" customWidth="1"/>
    <col min="2" max="2" width="56.75390625" style="2" customWidth="1"/>
    <col min="3" max="3" width="45.75390625" style="2" customWidth="1"/>
    <col min="4" max="4" width="15.00390625" style="2" customWidth="1"/>
    <col min="5" max="5" width="46.375" style="2" customWidth="1"/>
    <col min="6" max="6" width="17.75390625" style="2" customWidth="1"/>
    <col min="7" max="7" width="16.75390625" style="2" customWidth="1"/>
    <col min="8" max="8" width="40.75390625" style="2" customWidth="1"/>
    <col min="9" max="10" width="4.75390625" style="2" customWidth="1"/>
    <col min="11" max="11" width="5.00390625" style="2" customWidth="1"/>
    <col min="12" max="16384" width="9.00390625" style="2" customWidth="1"/>
  </cols>
  <sheetData>
    <row r="1" ht="21">
      <c r="A1" s="1" t="s">
        <v>0</v>
      </c>
    </row>
    <row r="2" ht="12.75" customHeight="1"/>
    <row r="3" ht="18.75">
      <c r="A3" s="3" t="s">
        <v>1</v>
      </c>
    </row>
    <row r="4" spans="1:11" ht="14.25" thickBot="1">
      <c r="A4" s="4"/>
      <c r="B4" s="5"/>
      <c r="C4" s="6"/>
      <c r="D4" s="6"/>
      <c r="E4" s="6"/>
      <c r="F4" s="6"/>
      <c r="G4" s="7"/>
      <c r="H4" s="8" t="s">
        <v>2</v>
      </c>
      <c r="I4" s="8"/>
      <c r="J4" s="8"/>
      <c r="K4" s="9"/>
    </row>
    <row r="5" spans="1:11" ht="19.5" customHeight="1">
      <c r="A5" s="10" t="s">
        <v>3</v>
      </c>
      <c r="B5" s="11" t="s">
        <v>4</v>
      </c>
      <c r="C5" s="12" t="s">
        <v>5</v>
      </c>
      <c r="D5" s="12" t="s">
        <v>6</v>
      </c>
      <c r="E5" s="11" t="s">
        <v>7</v>
      </c>
      <c r="F5" s="11" t="s">
        <v>8</v>
      </c>
      <c r="G5" s="13" t="s">
        <v>9</v>
      </c>
      <c r="H5" s="14" t="s">
        <v>10</v>
      </c>
      <c r="I5" s="15" t="s">
        <v>11</v>
      </c>
      <c r="J5" s="15" t="s">
        <v>12</v>
      </c>
      <c r="K5" s="16" t="s">
        <v>13</v>
      </c>
    </row>
    <row r="6" spans="1:11" ht="19.5" customHeight="1">
      <c r="A6" s="17"/>
      <c r="B6" s="18"/>
      <c r="C6" s="19"/>
      <c r="D6" s="19"/>
      <c r="E6" s="18"/>
      <c r="F6" s="20"/>
      <c r="G6" s="21"/>
      <c r="H6" s="21"/>
      <c r="I6" s="22"/>
      <c r="J6" s="23"/>
      <c r="K6" s="24"/>
    </row>
    <row r="7" spans="1:11" ht="19.5" customHeight="1" thickBot="1">
      <c r="A7" s="25"/>
      <c r="B7" s="26"/>
      <c r="C7" s="27"/>
      <c r="D7" s="27"/>
      <c r="E7" s="26"/>
      <c r="F7" s="28"/>
      <c r="G7" s="29"/>
      <c r="H7" s="29"/>
      <c r="I7" s="30"/>
      <c r="J7" s="31"/>
      <c r="K7" s="32"/>
    </row>
    <row r="8" spans="1:11" ht="19.5" customHeight="1">
      <c r="A8" s="33"/>
      <c r="B8" s="34" t="s">
        <v>14</v>
      </c>
      <c r="C8" s="35"/>
      <c r="D8" s="35"/>
      <c r="E8" s="36"/>
      <c r="F8" s="36"/>
      <c r="G8" s="36"/>
      <c r="H8" s="37"/>
      <c r="I8" s="36"/>
      <c r="J8" s="36"/>
      <c r="K8" s="38"/>
    </row>
    <row r="9" spans="1:11" ht="40.5">
      <c r="A9" s="39" t="s">
        <v>15</v>
      </c>
      <c r="B9" s="40" t="s">
        <v>16</v>
      </c>
      <c r="C9" s="41"/>
      <c r="D9" s="42">
        <v>599.811</v>
      </c>
      <c r="E9" s="43" t="s">
        <v>17</v>
      </c>
      <c r="F9" s="44" t="s">
        <v>18</v>
      </c>
      <c r="G9" s="45" t="s">
        <v>19</v>
      </c>
      <c r="H9" s="46" t="s">
        <v>20</v>
      </c>
      <c r="I9" s="47" t="s">
        <v>21</v>
      </c>
      <c r="J9" s="47"/>
      <c r="K9" s="48"/>
    </row>
    <row r="10" spans="1:11" s="56" customFormat="1" ht="19.5" customHeight="1">
      <c r="A10" s="49"/>
      <c r="B10" s="34" t="s">
        <v>22</v>
      </c>
      <c r="C10" s="50"/>
      <c r="D10" s="50"/>
      <c r="E10" s="51"/>
      <c r="F10" s="51"/>
      <c r="G10" s="52"/>
      <c r="H10" s="53"/>
      <c r="I10" s="54"/>
      <c r="J10" s="55"/>
      <c r="K10" s="51"/>
    </row>
    <row r="11" spans="1:11" ht="45.75" customHeight="1">
      <c r="A11" s="39" t="s">
        <v>23</v>
      </c>
      <c r="B11" s="40" t="s">
        <v>24</v>
      </c>
      <c r="C11" s="41"/>
      <c r="D11" s="42">
        <v>1180</v>
      </c>
      <c r="E11" s="43" t="s">
        <v>25</v>
      </c>
      <c r="F11" s="43" t="s">
        <v>26</v>
      </c>
      <c r="G11" s="45" t="s">
        <v>19</v>
      </c>
      <c r="H11" s="57" t="s">
        <v>27</v>
      </c>
      <c r="I11" s="47"/>
      <c r="J11" s="47"/>
      <c r="K11" s="48"/>
    </row>
    <row r="12" spans="1:11" ht="21" customHeight="1">
      <c r="A12" s="58"/>
      <c r="B12" s="59" t="s">
        <v>28</v>
      </c>
      <c r="C12" s="60"/>
      <c r="D12" s="61"/>
      <c r="E12" s="62"/>
      <c r="F12" s="62"/>
      <c r="G12" s="62"/>
      <c r="H12" s="63"/>
      <c r="I12" s="62"/>
      <c r="J12" s="62"/>
      <c r="K12" s="64"/>
    </row>
    <row r="13" spans="1:11" ht="51" customHeight="1">
      <c r="A13" s="39" t="s">
        <v>29</v>
      </c>
      <c r="B13" s="40" t="s">
        <v>30</v>
      </c>
      <c r="C13" s="41"/>
      <c r="D13" s="42">
        <v>10000</v>
      </c>
      <c r="E13" s="43" t="s">
        <v>31</v>
      </c>
      <c r="F13" s="43" t="s">
        <v>32</v>
      </c>
      <c r="G13" s="65" t="s">
        <v>33</v>
      </c>
      <c r="H13" s="57" t="s">
        <v>34</v>
      </c>
      <c r="I13" s="47"/>
      <c r="J13" s="47"/>
      <c r="K13" s="48"/>
    </row>
    <row r="14" spans="1:11" ht="21" customHeight="1">
      <c r="A14" s="58"/>
      <c r="B14" s="59" t="s">
        <v>35</v>
      </c>
      <c r="C14" s="60"/>
      <c r="D14" s="61"/>
      <c r="E14" s="62"/>
      <c r="F14" s="62"/>
      <c r="G14" s="62"/>
      <c r="H14" s="63"/>
      <c r="I14" s="62"/>
      <c r="J14" s="62"/>
      <c r="K14" s="64"/>
    </row>
    <row r="15" spans="1:11" ht="40.5">
      <c r="A15" s="39" t="s">
        <v>36</v>
      </c>
      <c r="B15" s="40" t="s">
        <v>37</v>
      </c>
      <c r="C15" s="41"/>
      <c r="D15" s="42">
        <v>1520</v>
      </c>
      <c r="E15" s="43" t="s">
        <v>17</v>
      </c>
      <c r="F15" s="43" t="s">
        <v>38</v>
      </c>
      <c r="G15" s="65" t="s">
        <v>39</v>
      </c>
      <c r="H15" s="57" t="s">
        <v>40</v>
      </c>
      <c r="I15" s="47"/>
      <c r="J15" s="47" t="s">
        <v>21</v>
      </c>
      <c r="K15" s="48"/>
    </row>
    <row r="16" spans="1:11" s="56" customFormat="1" ht="21" customHeight="1">
      <c r="A16" s="49"/>
      <c r="B16" s="34" t="s">
        <v>41</v>
      </c>
      <c r="C16" s="50"/>
      <c r="D16" s="50"/>
      <c r="E16" s="51"/>
      <c r="F16" s="51"/>
      <c r="G16" s="52"/>
      <c r="H16" s="53"/>
      <c r="I16" s="54"/>
      <c r="J16" s="55"/>
      <c r="K16" s="51"/>
    </row>
    <row r="17" spans="1:11" ht="44.25" customHeight="1">
      <c r="A17" s="39" t="s">
        <v>42</v>
      </c>
      <c r="B17" s="40" t="s">
        <v>43</v>
      </c>
      <c r="C17" s="41"/>
      <c r="D17" s="42">
        <v>350</v>
      </c>
      <c r="E17" s="43" t="s">
        <v>44</v>
      </c>
      <c r="F17" s="43" t="s">
        <v>45</v>
      </c>
      <c r="G17" s="45" t="s">
        <v>19</v>
      </c>
      <c r="H17" s="57" t="s">
        <v>46</v>
      </c>
      <c r="I17" s="47"/>
      <c r="J17" s="47"/>
      <c r="K17" s="48"/>
    </row>
    <row r="18" spans="1:11" ht="44.25" customHeight="1">
      <c r="A18" s="39" t="s">
        <v>47</v>
      </c>
      <c r="B18" s="40" t="s">
        <v>48</v>
      </c>
      <c r="C18" s="41"/>
      <c r="D18" s="42">
        <v>50</v>
      </c>
      <c r="E18" s="43" t="s">
        <v>49</v>
      </c>
      <c r="F18" s="43" t="s">
        <v>45</v>
      </c>
      <c r="G18" s="65" t="s">
        <v>50</v>
      </c>
      <c r="H18" s="57" t="s">
        <v>46</v>
      </c>
      <c r="I18" s="47"/>
      <c r="J18" s="47"/>
      <c r="K18" s="48"/>
    </row>
    <row r="19" spans="1:11" ht="44.25" customHeight="1">
      <c r="A19" s="39" t="s">
        <v>51</v>
      </c>
      <c r="B19" s="40" t="s">
        <v>52</v>
      </c>
      <c r="C19" s="41"/>
      <c r="D19" s="42">
        <v>280</v>
      </c>
      <c r="E19" s="43" t="s">
        <v>53</v>
      </c>
      <c r="F19" s="43" t="s">
        <v>45</v>
      </c>
      <c r="G19" s="65" t="s">
        <v>50</v>
      </c>
      <c r="H19" s="57" t="s">
        <v>46</v>
      </c>
      <c r="I19" s="47"/>
      <c r="J19" s="47"/>
      <c r="K19" s="48"/>
    </row>
    <row r="20" spans="1:11" ht="44.25" customHeight="1">
      <c r="A20" s="39" t="s">
        <v>54</v>
      </c>
      <c r="B20" s="40" t="s">
        <v>55</v>
      </c>
      <c r="C20" s="41"/>
      <c r="D20" s="42">
        <v>52</v>
      </c>
      <c r="E20" s="43" t="s">
        <v>56</v>
      </c>
      <c r="F20" s="43" t="s">
        <v>45</v>
      </c>
      <c r="G20" s="65" t="s">
        <v>50</v>
      </c>
      <c r="H20" s="57" t="s">
        <v>46</v>
      </c>
      <c r="I20" s="47"/>
      <c r="J20" s="47"/>
      <c r="K20" s="48"/>
    </row>
    <row r="21" spans="1:11" s="56" customFormat="1" ht="21" customHeight="1">
      <c r="A21" s="49"/>
      <c r="B21" s="66" t="s">
        <v>57</v>
      </c>
      <c r="C21" s="50"/>
      <c r="D21" s="50"/>
      <c r="E21" s="51"/>
      <c r="F21" s="51"/>
      <c r="G21" s="52"/>
      <c r="H21" s="53"/>
      <c r="I21" s="54"/>
      <c r="J21" s="55"/>
      <c r="K21" s="51"/>
    </row>
    <row r="22" spans="1:11" s="74" customFormat="1" ht="44.25" customHeight="1">
      <c r="A22" s="39" t="s">
        <v>58</v>
      </c>
      <c r="B22" s="40" t="s">
        <v>59</v>
      </c>
      <c r="C22" s="67" t="s">
        <v>60</v>
      </c>
      <c r="D22" s="68">
        <v>378.158</v>
      </c>
      <c r="E22" s="69" t="s">
        <v>61</v>
      </c>
      <c r="F22" s="69" t="s">
        <v>62</v>
      </c>
      <c r="G22" s="70" t="s">
        <v>19</v>
      </c>
      <c r="H22" s="71" t="s">
        <v>63</v>
      </c>
      <c r="I22" s="72"/>
      <c r="J22" s="72"/>
      <c r="K22" s="73"/>
    </row>
    <row r="23" spans="1:11" ht="45.75" customHeight="1">
      <c r="A23" s="39" t="s">
        <v>64</v>
      </c>
      <c r="B23" s="40" t="s">
        <v>65</v>
      </c>
      <c r="C23" s="41"/>
      <c r="D23" s="42">
        <v>650</v>
      </c>
      <c r="E23" s="43" t="s">
        <v>66</v>
      </c>
      <c r="F23" s="43" t="s">
        <v>26</v>
      </c>
      <c r="G23" s="65" t="s">
        <v>50</v>
      </c>
      <c r="H23" s="57" t="s">
        <v>27</v>
      </c>
      <c r="I23" s="47"/>
      <c r="J23" s="47"/>
      <c r="K23" s="48"/>
    </row>
    <row r="24" spans="1:11" ht="45.75" customHeight="1">
      <c r="A24" s="39" t="s">
        <v>67</v>
      </c>
      <c r="B24" s="40" t="s">
        <v>68</v>
      </c>
      <c r="C24" s="41"/>
      <c r="D24" s="42">
        <v>100</v>
      </c>
      <c r="E24" s="43" t="s">
        <v>69</v>
      </c>
      <c r="F24" s="43" t="s">
        <v>26</v>
      </c>
      <c r="G24" s="65" t="s">
        <v>50</v>
      </c>
      <c r="H24" s="57" t="s">
        <v>27</v>
      </c>
      <c r="I24" s="47"/>
      <c r="J24" s="47"/>
      <c r="K24" s="48"/>
    </row>
    <row r="25" spans="1:11" ht="45.75" customHeight="1">
      <c r="A25" s="39" t="s">
        <v>70</v>
      </c>
      <c r="B25" s="40" t="s">
        <v>71</v>
      </c>
      <c r="C25" s="41"/>
      <c r="D25" s="42">
        <v>32</v>
      </c>
      <c r="E25" s="43" t="s">
        <v>72</v>
      </c>
      <c r="F25" s="43" t="s">
        <v>26</v>
      </c>
      <c r="G25" s="65" t="s">
        <v>50</v>
      </c>
      <c r="H25" s="57" t="s">
        <v>27</v>
      </c>
      <c r="I25" s="47"/>
      <c r="J25" s="47"/>
      <c r="K25" s="48"/>
    </row>
    <row r="26" spans="1:11" ht="45.75" customHeight="1">
      <c r="A26" s="39" t="s">
        <v>73</v>
      </c>
      <c r="B26" s="40" t="s">
        <v>74</v>
      </c>
      <c r="C26" s="41"/>
      <c r="D26" s="42">
        <v>121</v>
      </c>
      <c r="E26" s="43" t="s">
        <v>75</v>
      </c>
      <c r="F26" s="43" t="s">
        <v>26</v>
      </c>
      <c r="G26" s="65" t="s">
        <v>50</v>
      </c>
      <c r="H26" s="57" t="s">
        <v>27</v>
      </c>
      <c r="I26" s="47"/>
      <c r="J26" s="47"/>
      <c r="K26" s="48"/>
    </row>
    <row r="27" spans="1:11" ht="51.75" customHeight="1">
      <c r="A27" s="39" t="s">
        <v>76</v>
      </c>
      <c r="B27" s="40" t="s">
        <v>77</v>
      </c>
      <c r="C27" s="41"/>
      <c r="D27" s="42">
        <v>387</v>
      </c>
      <c r="E27" s="43"/>
      <c r="F27" s="43" t="s">
        <v>78</v>
      </c>
      <c r="G27" s="65" t="s">
        <v>50</v>
      </c>
      <c r="H27" s="57" t="s">
        <v>79</v>
      </c>
      <c r="I27" s="47"/>
      <c r="J27" s="47"/>
      <c r="K27" s="48"/>
    </row>
    <row r="28" spans="1:11" ht="51.75" customHeight="1">
      <c r="A28" s="39" t="s">
        <v>80</v>
      </c>
      <c r="B28" s="40" t="s">
        <v>81</v>
      </c>
      <c r="C28" s="41"/>
      <c r="D28" s="42">
        <v>209</v>
      </c>
      <c r="E28" s="43" t="s">
        <v>82</v>
      </c>
      <c r="F28" s="43" t="s">
        <v>78</v>
      </c>
      <c r="G28" s="65" t="s">
        <v>50</v>
      </c>
      <c r="H28" s="57" t="s">
        <v>83</v>
      </c>
      <c r="I28" s="47"/>
      <c r="J28" s="47"/>
      <c r="K28" s="48"/>
    </row>
    <row r="29" spans="1:11" ht="51.75" customHeight="1">
      <c r="A29" s="39" t="s">
        <v>84</v>
      </c>
      <c r="B29" s="40" t="s">
        <v>85</v>
      </c>
      <c r="C29" s="41"/>
      <c r="D29" s="42">
        <v>10000</v>
      </c>
      <c r="E29" s="43" t="s">
        <v>86</v>
      </c>
      <c r="F29" s="43" t="s">
        <v>78</v>
      </c>
      <c r="G29" s="65" t="s">
        <v>50</v>
      </c>
      <c r="H29" s="57" t="s">
        <v>87</v>
      </c>
      <c r="I29" s="47"/>
      <c r="J29" s="47"/>
      <c r="K29" s="48"/>
    </row>
    <row r="30" spans="1:11" ht="13.5">
      <c r="A30" s="75"/>
      <c r="B30" s="40"/>
      <c r="C30" s="41"/>
      <c r="D30" s="42"/>
      <c r="E30" s="43"/>
      <c r="F30" s="43"/>
      <c r="G30" s="57"/>
      <c r="H30" s="57"/>
      <c r="I30" s="47"/>
      <c r="J30" s="47"/>
      <c r="K30" s="48"/>
    </row>
    <row r="31" spans="1:11" ht="14.25" thickBot="1">
      <c r="A31" s="76"/>
      <c r="B31" s="77"/>
      <c r="C31" s="78"/>
      <c r="D31" s="79"/>
      <c r="E31" s="80"/>
      <c r="F31" s="80"/>
      <c r="G31" s="81"/>
      <c r="H31" s="81"/>
      <c r="I31" s="82"/>
      <c r="J31" s="82"/>
      <c r="K31" s="83"/>
    </row>
    <row r="32" spans="1:11" ht="14.25" thickTop="1">
      <c r="A32" s="84" t="s">
        <v>88</v>
      </c>
      <c r="B32" s="85"/>
      <c r="C32" s="86" t="s">
        <v>19</v>
      </c>
      <c r="D32" s="87">
        <f>SUM(D9:D30)-D33</f>
        <v>24388.968999999997</v>
      </c>
      <c r="E32" s="88"/>
      <c r="F32" s="88"/>
      <c r="G32" s="89"/>
      <c r="H32" s="89"/>
      <c r="I32" s="90"/>
      <c r="J32" s="90"/>
      <c r="K32" s="91"/>
    </row>
    <row r="33" spans="1:11" ht="13.5">
      <c r="A33" s="92"/>
      <c r="B33" s="93"/>
      <c r="C33" s="94" t="s">
        <v>89</v>
      </c>
      <c r="D33" s="95">
        <f>D15</f>
        <v>1520</v>
      </c>
      <c r="E33" s="96"/>
      <c r="F33" s="96"/>
      <c r="G33" s="97"/>
      <c r="H33" s="97"/>
      <c r="I33" s="98"/>
      <c r="J33" s="98"/>
      <c r="K33" s="99"/>
    </row>
    <row r="34" spans="1:11" ht="14.25" thickBot="1">
      <c r="A34" s="100"/>
      <c r="B34" s="101"/>
      <c r="C34" s="102"/>
      <c r="D34" s="103"/>
      <c r="E34" s="104"/>
      <c r="F34" s="104"/>
      <c r="G34" s="105"/>
      <c r="H34" s="105"/>
      <c r="I34" s="106"/>
      <c r="J34" s="106"/>
      <c r="K34" s="107"/>
    </row>
    <row r="35" spans="1:11" ht="19.5" customHeight="1">
      <c r="A35" s="108"/>
      <c r="K35" s="109"/>
    </row>
    <row r="36" spans="1:11" ht="19.5" customHeight="1">
      <c r="A36" s="110"/>
      <c r="K36" s="111"/>
    </row>
    <row r="37" spans="1:11" ht="19.5" customHeight="1">
      <c r="A37" s="112"/>
      <c r="B37" s="113"/>
      <c r="C37" s="114"/>
      <c r="D37" s="114"/>
      <c r="E37" s="114"/>
      <c r="F37" s="114"/>
      <c r="G37" s="113"/>
      <c r="H37" s="113"/>
      <c r="I37" s="113"/>
      <c r="J37" s="113"/>
      <c r="K37" s="111"/>
    </row>
    <row r="38" spans="1:11" ht="19.5" customHeight="1">
      <c r="A38" s="110"/>
      <c r="K38" s="111"/>
    </row>
    <row r="39" ht="13.5">
      <c r="K39" s="111"/>
    </row>
    <row r="40" ht="13.5">
      <c r="K40" s="111"/>
    </row>
    <row r="41" ht="13.5">
      <c r="K41" s="111"/>
    </row>
    <row r="42" ht="13.5">
      <c r="K42" s="111"/>
    </row>
    <row r="43" ht="13.5">
      <c r="K43" s="111"/>
    </row>
  </sheetData>
  <sheetProtection/>
  <mergeCells count="23">
    <mergeCell ref="K35:K37"/>
    <mergeCell ref="K38:K40"/>
    <mergeCell ref="K41:K43"/>
    <mergeCell ref="J5:J7"/>
    <mergeCell ref="K5:K7"/>
    <mergeCell ref="A32:B34"/>
    <mergeCell ref="E32:E34"/>
    <mergeCell ref="F32:F34"/>
    <mergeCell ref="G32:G34"/>
    <mergeCell ref="H32:H34"/>
    <mergeCell ref="I32:I34"/>
    <mergeCell ref="J32:J34"/>
    <mergeCell ref="K32:K34"/>
    <mergeCell ref="H4:K4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dataValidations count="2">
    <dataValidation type="list" allowBlank="1" showInputMessage="1" showErrorMessage="1" sqref="IQ16 I16 IQ21 I21 IQ10 I10">
      <formula1>"廃止,事業全体の抜本的な改善,事業内容の一部改善,終了予定,現状通り"</formula1>
    </dataValidation>
    <dataValidation type="list" allowBlank="1" showInputMessage="1" showErrorMessage="1" sqref="I30:I32 I17:K20 J30:K31 I8:K9 I22:K29 I11:K15">
      <formula1>"○, 　,"</formula1>
    </dataValidation>
  </dataValidations>
  <printOptions horizontalCentered="1"/>
  <pageMargins left="0.3937007874015748" right="0.3937007874015748" top="0.7874015748031497" bottom="0.5905511811023623" header="0.5118110236220472" footer="0.3937007874015748"/>
  <pageSetup cellComments="asDisplayed" horizontalDpi="300" verticalDpi="3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2017-09-13T16:37:42Z</dcterms:created>
  <dcterms:modified xsi:type="dcterms:W3CDTF">2017-09-13T16:37:59Z</dcterms:modified>
  <cp:category/>
  <cp:version/>
  <cp:contentType/>
  <cp:contentStatus/>
</cp:coreProperties>
</file>