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<sst xmlns="http://schemas.openxmlformats.org/spreadsheetml/2006/main" count="2122" uniqueCount="462">
  <si>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</si>
  <si>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</si>
  <si>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</si>
  <si>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</si>
  <si>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</si>
  <si>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</si>
  <si>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</si>
  <si>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</si>
  <si>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</si>
  <si>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</si>
  <si>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</si>
  <si>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</si>
  <si>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</si>
  <si>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</si>
  <si>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</si>
  <si>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</si>
  <si>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</si>
  <si>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</si>
  <si>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</si>
  <si>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</si>
  <si>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</si>
  <si>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</si>
  <si>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</si>
  <si>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</si>
  <si>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</si>
  <si>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</si>
  <si>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</si>
  <si>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</si>
  <si>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</si>
  <si>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</si>
  <si>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</si>
  <si>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</si>
  <si>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</si>
  <si>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</si>
  <si>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</si>
  <si>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</si>
  <si>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</si>
  <si>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</si>
  <si>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</si>
  <si>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</si>
  <si>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</si>
  <si>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</si>
  <si>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</si>
  <si>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</si>
  <si>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</si>
  <si>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</si>
  <si>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</si>
  <si>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</si>
  <si>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</si>
  <si>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</si>
  <si>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</si>
  <si>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</si>
  <si>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</si>
  <si>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</si>
  <si>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</si>
  <si>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</si>
  <si>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</si>
  <si>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</si>
  <si>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</si>
  <si>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</si>
  <si>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</si>
  <si>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</si>
  <si>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</si>
  <si>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</si>
  <si>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</si>
  <si>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</si>
  <si>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</si>
  <si>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</si>
  <si>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</si>
  <si>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</si>
  <si>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</si>
  <si>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</si>
  <si>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</si>
  <si>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</si>
  <si>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</si>
  <si>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</si>
  <si>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</si>
  <si>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</si>
  <si>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</si>
  <si>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</si>
  <si>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</si>
  <si>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</si>
  <si>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</si>
  <si>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</si>
  <si>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</si>
  <si>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</si>
  <si>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</si>
  <si>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</si>
  <si>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</si>
  <si>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</si>
  <si>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</si>
  <si>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</si>
  <si>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</si>
  <si>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</si>
  <si>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</si>
  <si>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</si>
  <si>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</si>
  <si>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</si>
  <si>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</si>
  <si>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</si>
  <si>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</si>
  <si>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</si>
  <si>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</si>
  <si>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</si>
  <si>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</si>
  <si>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</si>
  <si>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</si>
  <si>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</si>
  <si>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</si>
  <si>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</si>
  <si>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</si>
  <si>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</si>
  <si>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</si>
  <si>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</si>
  <si>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</si>
  <si>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</si>
  <si>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</si>
  <si>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</si>
  <si>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</si>
  <si>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</si>
  <si>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</si>
  <si>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</si>
  <si>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</si>
  <si>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</si>
  <si>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</si>
  <si>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</si>
  <si>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</si>
  <si>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</si>
  <si>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</si>
  <si>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</si>
  <si>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</si>
  <si>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</si>
  <si>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</si>
  <si>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</si>
  <si>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</si>
  <si>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</si>
  <si>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</si>
  <si>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</si>
  <si>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</si>
  <si>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</si>
  <si>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</si>
  <si>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</si>
  <si>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</si>
  <si>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</si>
  <si>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</si>
  <si>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</si>
  <si>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</si>
  <si>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</si>
  <si>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</si>
  <si>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</si>
  <si>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</si>
  <si>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</si>
  <si>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</si>
  <si>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</si>
  <si>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</si>
  <si>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</si>
  <si>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</si>
  <si>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</si>
  <si>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</si>
  <si>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</si>
  <si>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</si>
  <si>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</si>
  <si>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</si>
  <si>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</si>
  <si>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</si>
  <si>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</si>
  <si>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</si>
  <si>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</si>
  <si>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</si>
  <si>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</si>
  <si>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</si>
  <si>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</si>
  <si>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</si>
  <si>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</si>
  <si>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</si>
  <si>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</si>
  <si>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</si>
  <si>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</si>
  <si>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</si>
  <si>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</si>
  <si>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</si>
  <si>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</si>
  <si>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</si>
  <si>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</si>
  <si>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</si>
  <si>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</si>
  <si>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</si>
  <si>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</si>
  <si>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</si>
  <si>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</si>
  <si>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</si>
  <si>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</si>
  <si>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</si>
  <si>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</si>
  <si>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</si>
  <si>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</si>
  <si>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</si>
  <si>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</si>
  <si>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</si>
  <si>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</si>
  <si>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</si>
  <si>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</si>
  <si>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</si>
  <si>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</si>
  <si>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</si>
  <si>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</si>
  <si>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</si>
  <si>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</si>
  <si>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</si>
  <si>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</si>
  <si>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</si>
  <si>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</si>
  <si>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</si>
  <si>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</si>
  <si>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</si>
  <si>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</si>
  <si>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</si>
  <si>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</si>
  <si>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</si>
  <si>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</si>
  <si>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</si>
  <si>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</si>
  <si>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</si>
  <si>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</si>
  <si>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</si>
  <si>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</si>
  <si>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</si>
  <si>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</si>
  <si>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</si>
  <si>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</si>
  <si>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</si>
  <si>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</si>
  <si>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</si>
  <si>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</si>
  <si>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</si>
  <si>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</si>
  <si>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</si>
  <si>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</si>
  <si>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</si>
  <si>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</si>
  <si>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</si>
  <si>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</si>
  <si>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</si>
  <si>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</si>
  <si>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</si>
  <si>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</si>
  <si>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</si>
  <si>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</si>
  <si>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</si>
  <si>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</si>
  <si>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</si>
  <si>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</si>
  <si>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</si>
  <si>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</si>
  <si>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</si>
  <si>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</si>
  <si>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</si>
  <si>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</si>
  <si>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</si>
  <si>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</si>
  <si>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</si>
  <si>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</si>
  <si>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</si>
  <si>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</si>
  <si>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</si>
  <si>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</si>
  <si>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</si>
  <si>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</si>
  <si>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</si>
  <si>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</si>
  <si>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</si>
  <si>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</si>
  <si>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</si>
  <si>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</si>
  <si>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</si>
  <si>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</si>
  <si>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</si>
  <si>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</si>
  <si>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</si>
  <si>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</si>
  <si>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</si>
  <si>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</si>
  <si>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</si>
  <si>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</si>
  <si>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</si>
  <si>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</si>
  <si>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</si>
  <si>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</si>
  <si>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</si>
  <si>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</si>
  <si>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</si>
  <si>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</si>
  <si>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</si>
  <si>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</si>
  <si>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</si>
  <si>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</si>
  <si>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</si>
  <si>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</si>
  <si>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</si>
  <si>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</si>
  <si>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</si>
  <si>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</si>
  <si>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</si>
  <si>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</si>
  <si>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</si>
  <si>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</si>
  <si>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</si>
  <si>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</si>
  <si>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</si>
  <si>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</si>
  <si>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</si>
  <si>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</si>
  <si>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</si>
  <si>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</si>
  <si>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</si>
  <si>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</si>
  <si>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</si>
  <si>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</si>
  <si>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</si>
  <si>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</si>
  <si>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</si>
  <si>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</si>
  <si>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</si>
  <si>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</si>
  <si>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</si>
  <si>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</si>
  <si>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</si>
  <si>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</si>
  <si>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</si>
  <si>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</si>
  <si>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</si>
  <si>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</si>
  <si>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</si>
  <si>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</si>
  <si>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</si>
  <si>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</si>
  <si>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</si>
  <si>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</si>
  <si>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</si>
  <si>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</si>
  <si>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</si>
  <si>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</si>
  <si>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</si>
  <si>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</si>
  <si>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</si>
  <si>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</si>
  <si>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</si>
  <si>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</si>
  <si>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</si>
  <si>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</si>
  <si>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</si>
  <si>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</si>
  <si>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</si>
  <si>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</si>
  <si>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</si>
  <si>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</si>
  <si>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</si>
  <si>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</si>
  <si>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</si>
  <si>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</si>
  <si>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</si>
  <si>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</si>
  <si>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</si>
  <si>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</si>
  <si>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</si>
  <si>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</si>
  <si>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</si>
  <si>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</si>
  <si>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</si>
  <si>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</si>
  <si>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</si>
  <si>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</si>
  <si>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</si>
  <si>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</si>
  <si>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</si>
  <si>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</si>
  <si>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</si>
  <si>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</si>
  <si>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</si>
  <si>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</si>
  <si>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</si>
  <si>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</si>
  <si>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</si>
  <si>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</si>
  <si>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</si>
  <si>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</si>
  <si>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</si>
  <si>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</si>
  <si>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</si>
  <si>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</si>
  <si>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</si>
  <si>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</si>
  <si>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</si>
  <si>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</si>
  <si>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</si>
  <si>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</si>
  <si>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</si>
  <si>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</si>
  <si>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</si>
  <si>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</si>
  <si>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</si>
  <si>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</si>
  <si>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</si>
  <si>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</si>
  <si>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</si>
  <si>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</si>
  <si>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</si>
  <si>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</si>
  <si>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</si>
  <si>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</si>
  <si>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</si>
  <si>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</si>
  <si>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</si>
  <si>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</si>
  <si>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</si>
  <si>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</si>
  <si>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</si>
  <si>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</si>
  <si>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</si>
  <si>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</si>
  <si>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</si>
  <si>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</si>
  <si>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</si>
  <si>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</si>
  <si>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</si>
  <si>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</si>
  <si>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</si>
  <si>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</si>
  <si>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</si>
  <si>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</si>
  <si>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</si>
  <si>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</si>
  <si>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</si>
  <si>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</si>
  <si>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</si>
  <si>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</si>
  <si>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</si>
  <si>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内閣府政策統括官（沖縄政策担当）</t>
  </si>
  <si>
    <t>産業振興担当参事官室</t>
  </si>
  <si>
    <t>鈴木 洋一郎</t>
  </si>
  <si>
    <t>沖縄振興基本方針（平成24年５月　内閣総理大臣決定）
沖縄振興計画（平成24年５月　沖縄県）</t>
  </si>
  <si>
    <t>○</t>
  </si>
  <si>
    <t xml:space="preserve">― </t>
  </si>
  <si>
    <t>内閣府</t>
  </si>
  <si>
    <t>-</t>
  </si>
  <si>
    <t>％</t>
  </si>
  <si>
    <t>沖縄型産業中核人材育成事業</t>
  </si>
  <si>
    <t>沖縄県経済は、歴史的特殊性や島嶼地域という地理的事情等から、一人当たりの県民所得は全国最下位と本土経済と格差が生じている。近年は、観光業やＩＴ産業を中心に企業集積が進んでおり、経済も好調に推移しているものの、労働集約型の事業が多く、生産性は全国の7割程度にとどまっている。今後の沖縄経済の発展のためには、生産性を高め、高付加価値化で産業の育成・集積を促進することが重要であるため、各産業に応じて必要な専門的なスキルを有し、企業の中核として成長を牽引する人材を育成する。</t>
  </si>
  <si>
    <t>産業界が企業や専門家等と連携して、産業に応じて中核人材に必要な知識・スキルを抽出し、当該知識等を効率的・実践的に習得できる人材育成プログラムを開発する。また、同プログラムに基づいて、県内企業に勤める従業員向けに研修を実施し、沖縄県で不足している企業の成長を牽引できる中核人材を育成する。</t>
  </si>
  <si>
    <t>研修参加者数</t>
  </si>
  <si>
    <t>研修開発・実施費用（Ｘ）／研修者数（Ｙ）　　　　　　　　　　　</t>
  </si>
  <si>
    <t>沖縄型産業中核人材育成事業委託費</t>
  </si>
  <si>
    <t>-</t>
  </si>
  <si>
    <t>-</t>
  </si>
  <si>
    <t>研修参加者数</t>
  </si>
  <si>
    <t>X/Y</t>
  </si>
  <si>
    <t>優先課題推進枠　180百万円</t>
  </si>
  <si>
    <t>研修受講者に対して受講後にアンケートを実施し、その回答における平均満足度</t>
  </si>
  <si>
    <t>研修受講者に対して受講後にアンケートを実施し、その回答における平均満足度70％以上を目標とする。</t>
  </si>
  <si>
    <t>沖縄振興基本方針等に基づくものであり、国として沖縄振興に向けて支援を講じる必要がある。</t>
  </si>
  <si>
    <t>沖縄県民や社会のニーズ等を反映した沖縄振興基本方針等に基づいた事業を実施しているので反映している。</t>
  </si>
  <si>
    <t>沖縄振興基本方針等に基づき、国として、沖縄において、業界のニーズ・特性に応じて、企業の成長を牽引できる人材を育成する事業を実施する。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</si>
</sst>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721</xdr:row>
      <xdr:rowOff>0</xdr:rowOff>
    </xdr:from>
    <xdr:to>
      <xdr:col>27</xdr:col>
      <xdr:colOff>123825</xdr:colOff>
      <xdr:row>722</xdr:row>
      <xdr:rowOff>238125</xdr:rowOff>
    </xdr:to>
    <xdr:sp>
      <xdr:nvSpPr>
        <xdr:cNvPr id="1" name="正方形/長方形 20"/>
        <xdr:cNvSpPr>
          <a:spLocks/>
        </xdr:cNvSpPr>
      </xdr:nvSpPr>
      <xdr:spPr>
        <a:xfrm>
          <a:off x="4410075" y="41119425"/>
          <a:ext cx="1114425" cy="59055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内閣府</a:t>
          </a:r>
        </a:p>
      </xdr:txBody>
    </xdr:sp>
    <xdr:clientData/>
  </xdr:twoCellAnchor>
  <xdr:twoCellAnchor>
    <xdr:from>
      <xdr:col>21</xdr:col>
      <xdr:colOff>47625</xdr:colOff>
      <xdr:row>725</xdr:row>
      <xdr:rowOff>219075</xdr:rowOff>
    </xdr:from>
    <xdr:to>
      <xdr:col>28</xdr:col>
      <xdr:colOff>47625</xdr:colOff>
      <xdr:row>727</xdr:row>
      <xdr:rowOff>209550</xdr:rowOff>
    </xdr:to>
    <xdr:sp>
      <xdr:nvSpPr>
        <xdr:cNvPr id="2" name="正方形/長方形 21"/>
        <xdr:cNvSpPr>
          <a:spLocks/>
        </xdr:cNvSpPr>
      </xdr:nvSpPr>
      <xdr:spPr>
        <a:xfrm>
          <a:off x="4248150" y="42748200"/>
          <a:ext cx="1400175" cy="6953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（複数団体）</a:t>
          </a:r>
        </a:p>
      </xdr:txBody>
    </xdr:sp>
    <xdr:clientData/>
  </xdr:twoCellAnchor>
  <xdr:twoCellAnchor>
    <xdr:from>
      <xdr:col>24</xdr:col>
      <xdr:colOff>104775</xdr:colOff>
      <xdr:row>722</xdr:row>
      <xdr:rowOff>323850</xdr:rowOff>
    </xdr:from>
    <xdr:to>
      <xdr:col>24</xdr:col>
      <xdr:colOff>114300</xdr:colOff>
      <xdr:row>725</xdr:row>
      <xdr:rowOff>114300</xdr:rowOff>
    </xdr:to>
    <xdr:sp>
      <xdr:nvSpPr>
        <xdr:cNvPr id="3" name="直線矢印コネクタ 23"/>
        <xdr:cNvSpPr>
          <a:spLocks/>
        </xdr:cNvSpPr>
      </xdr:nvSpPr>
      <xdr:spPr>
        <a:xfrm flipH="1">
          <a:off x="4905375" y="41795700"/>
          <a:ext cx="9525" cy="847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57150</xdr:colOff>
      <xdr:row>723</xdr:row>
      <xdr:rowOff>266700</xdr:rowOff>
    </xdr:from>
    <xdr:ext cx="619125" cy="285750"/>
    <xdr:sp>
      <xdr:nvSpPr>
        <xdr:cNvPr id="4" name="テキスト ボックス 24"/>
        <xdr:cNvSpPr txBox="1">
          <a:spLocks noChangeArrowheads="1"/>
        </xdr:cNvSpPr>
      </xdr:nvSpPr>
      <xdr:spPr>
        <a:xfrm>
          <a:off x="5057775" y="42090975"/>
          <a:ext cx="619125" cy="2857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（委託）</a:t>
          </a:r>
        </a:p>
      </xdr:txBody>
    </xdr:sp>
    <xdr:clientData/>
  </xdr:oneCellAnchor>
  <xdr:twoCellAnchor>
    <xdr:from>
      <xdr:col>20</xdr:col>
      <xdr:colOff>0</xdr:colOff>
      <xdr:row>727</xdr:row>
      <xdr:rowOff>285750</xdr:rowOff>
    </xdr:from>
    <xdr:to>
      <xdr:col>30</xdr:col>
      <xdr:colOff>57150</xdr:colOff>
      <xdr:row>731</xdr:row>
      <xdr:rowOff>19050</xdr:rowOff>
    </xdr:to>
    <xdr:sp>
      <xdr:nvSpPr>
        <xdr:cNvPr id="5" name="大かっこ 26"/>
        <xdr:cNvSpPr>
          <a:spLocks/>
        </xdr:cNvSpPr>
      </xdr:nvSpPr>
      <xdr:spPr>
        <a:xfrm>
          <a:off x="4000500" y="43519725"/>
          <a:ext cx="2057400" cy="11430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沖縄型産業中核人材育成事業事務局運営、各産業界の人材育成プログラム開発及びその統括、研修の実施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394</v>
      </c>
      <c r="AR2" s="786"/>
      <c r="AS2" s="43" t="str">
        <f>IF(OR(AQ2="　",AQ2=""),"","-")</f>
        <v>-</v>
      </c>
      <c r="AT2" s="787">
        <v>11</v>
      </c>
      <c r="AU2" s="787"/>
      <c r="AV2" s="44">
        <f>IF(AW2="","","-")</f>
      </c>
      <c r="AW2" s="788"/>
      <c r="AX2" s="788"/>
    </row>
    <row r="3" spans="1:50" ht="21" customHeight="1" thickBot="1">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443</v>
      </c>
      <c r="AK3" s="712"/>
      <c r="AL3" s="712"/>
      <c r="AM3" s="712"/>
      <c r="AN3" s="712"/>
      <c r="AO3" s="712"/>
      <c r="AP3" s="712"/>
      <c r="AQ3" s="712"/>
      <c r="AR3" s="712"/>
      <c r="AS3" s="712"/>
      <c r="AT3" s="712"/>
      <c r="AU3" s="712"/>
      <c r="AV3" s="712"/>
      <c r="AW3" s="712"/>
      <c r="AX3" s="24" t="s">
        <v>74</v>
      </c>
    </row>
    <row r="4" spans="1:50" ht="24.75" customHeight="1">
      <c r="A4" s="550" t="s">
        <v>29</v>
      </c>
      <c r="B4" s="551"/>
      <c r="C4" s="551"/>
      <c r="D4" s="551"/>
      <c r="E4" s="551"/>
      <c r="F4" s="551"/>
      <c r="G4" s="528" t="s">
        <v>446</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437</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695" t="s">
        <v>86</v>
      </c>
      <c r="H5" s="696"/>
      <c r="I5" s="696"/>
      <c r="J5" s="696"/>
      <c r="K5" s="696"/>
      <c r="L5" s="696"/>
      <c r="M5" s="697" t="s">
        <v>75</v>
      </c>
      <c r="N5" s="698"/>
      <c r="O5" s="698"/>
      <c r="P5" s="698"/>
      <c r="Q5" s="698"/>
      <c r="R5" s="699"/>
      <c r="S5" s="700" t="s">
        <v>94</v>
      </c>
      <c r="T5" s="696"/>
      <c r="U5" s="696"/>
      <c r="V5" s="696"/>
      <c r="W5" s="696"/>
      <c r="X5" s="701"/>
      <c r="Y5" s="544" t="s">
        <v>3</v>
      </c>
      <c r="Z5" s="279"/>
      <c r="AA5" s="279"/>
      <c r="AB5" s="279"/>
      <c r="AC5" s="279"/>
      <c r="AD5" s="280"/>
      <c r="AE5" s="545" t="s">
        <v>438</v>
      </c>
      <c r="AF5" s="545"/>
      <c r="AG5" s="545"/>
      <c r="AH5" s="545"/>
      <c r="AI5" s="545"/>
      <c r="AJ5" s="545"/>
      <c r="AK5" s="545"/>
      <c r="AL5" s="545"/>
      <c r="AM5" s="545"/>
      <c r="AN5" s="545"/>
      <c r="AO5" s="545"/>
      <c r="AP5" s="546"/>
      <c r="AQ5" s="547" t="s">
        <v>439</v>
      </c>
      <c r="AR5" s="548"/>
      <c r="AS5" s="548"/>
      <c r="AT5" s="548"/>
      <c r="AU5" s="548"/>
      <c r="AV5" s="548"/>
      <c r="AW5" s="548"/>
      <c r="AX5" s="549"/>
    </row>
    <row r="6" spans="1:50" ht="39" customHeight="1">
      <c r="A6" s="552" t="s">
        <v>4</v>
      </c>
      <c r="B6" s="553"/>
      <c r="C6" s="553"/>
      <c r="D6" s="553"/>
      <c r="E6" s="553"/>
      <c r="F6" s="553"/>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c r="A7" s="319" t="s">
        <v>24</v>
      </c>
      <c r="B7" s="320"/>
      <c r="C7" s="320"/>
      <c r="D7" s="320"/>
      <c r="E7" s="320"/>
      <c r="F7" s="321"/>
      <c r="G7" s="322" t="s">
        <v>452</v>
      </c>
      <c r="H7" s="323"/>
      <c r="I7" s="323"/>
      <c r="J7" s="323"/>
      <c r="K7" s="323"/>
      <c r="L7" s="323"/>
      <c r="M7" s="323"/>
      <c r="N7" s="323"/>
      <c r="O7" s="323"/>
      <c r="P7" s="323"/>
      <c r="Q7" s="323"/>
      <c r="R7" s="323"/>
      <c r="S7" s="323"/>
      <c r="T7" s="323"/>
      <c r="U7" s="323"/>
      <c r="V7" s="323"/>
      <c r="W7" s="323"/>
      <c r="X7" s="324"/>
      <c r="Y7" s="800" t="s">
        <v>5</v>
      </c>
      <c r="Z7" s="305"/>
      <c r="AA7" s="305"/>
      <c r="AB7" s="305"/>
      <c r="AC7" s="305"/>
      <c r="AD7" s="801"/>
      <c r="AE7" s="791" t="s">
        <v>440</v>
      </c>
      <c r="AF7" s="792"/>
      <c r="AG7" s="792"/>
      <c r="AH7" s="792"/>
      <c r="AI7" s="792"/>
      <c r="AJ7" s="792"/>
      <c r="AK7" s="792"/>
      <c r="AL7" s="792"/>
      <c r="AM7" s="792"/>
      <c r="AN7" s="792"/>
      <c r="AO7" s="792"/>
      <c r="AP7" s="792"/>
      <c r="AQ7" s="792"/>
      <c r="AR7" s="792"/>
      <c r="AS7" s="792"/>
      <c r="AT7" s="792"/>
      <c r="AU7" s="792"/>
      <c r="AV7" s="792"/>
      <c r="AW7" s="792"/>
      <c r="AX7" s="793"/>
    </row>
    <row r="8" spans="1:50" ht="53.25" customHeight="1">
      <c r="A8" s="319" t="s">
        <v>367</v>
      </c>
      <c r="B8" s="320"/>
      <c r="C8" s="320"/>
      <c r="D8" s="320"/>
      <c r="E8" s="320"/>
      <c r="F8" s="321"/>
      <c r="G8" s="855" t="str">
        <f>'入力規則等'!A26</f>
        <v>沖縄振興、地方創生</v>
      </c>
      <c r="H8" s="567"/>
      <c r="I8" s="567"/>
      <c r="J8" s="567"/>
      <c r="K8" s="567"/>
      <c r="L8" s="567"/>
      <c r="M8" s="567"/>
      <c r="N8" s="567"/>
      <c r="O8" s="567"/>
      <c r="P8" s="567"/>
      <c r="Q8" s="567"/>
      <c r="R8" s="567"/>
      <c r="S8" s="567"/>
      <c r="T8" s="567"/>
      <c r="U8" s="567"/>
      <c r="V8" s="567"/>
      <c r="W8" s="567"/>
      <c r="X8" s="856"/>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c r="A9" s="636" t="s">
        <v>25</v>
      </c>
      <c r="B9" s="637"/>
      <c r="C9" s="637"/>
      <c r="D9" s="637"/>
      <c r="E9" s="637"/>
      <c r="F9" s="637"/>
      <c r="G9" s="705" t="s">
        <v>447</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c r="A10" s="500" t="s">
        <v>34</v>
      </c>
      <c r="B10" s="501"/>
      <c r="C10" s="501"/>
      <c r="D10" s="501"/>
      <c r="E10" s="501"/>
      <c r="F10" s="501"/>
      <c r="G10" s="595" t="s">
        <v>448</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0" t="s">
        <v>6</v>
      </c>
      <c r="B11" s="501"/>
      <c r="C11" s="501"/>
      <c r="D11" s="501"/>
      <c r="E11" s="501"/>
      <c r="F11" s="502"/>
      <c r="G11" s="541" t="str">
        <f>'入力規則等'!P10</f>
        <v>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633" t="s">
        <v>26</v>
      </c>
      <c r="B12" s="634"/>
      <c r="C12" s="634"/>
      <c r="D12" s="634"/>
      <c r="E12" s="634"/>
      <c r="F12" s="635"/>
      <c r="G12" s="603"/>
      <c r="H12" s="604"/>
      <c r="I12" s="604"/>
      <c r="J12" s="604"/>
      <c r="K12" s="604"/>
      <c r="L12" s="604"/>
      <c r="M12" s="604"/>
      <c r="N12" s="604"/>
      <c r="O12" s="604"/>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1"/>
    </row>
    <row r="13" spans="1:50" ht="21" customHeight="1">
      <c r="A13" s="584"/>
      <c r="B13" s="585"/>
      <c r="C13" s="585"/>
      <c r="D13" s="585"/>
      <c r="E13" s="585"/>
      <c r="F13" s="586"/>
      <c r="G13" s="572" t="s">
        <v>7</v>
      </c>
      <c r="H13" s="573"/>
      <c r="I13" s="578" t="s">
        <v>8</v>
      </c>
      <c r="J13" s="579"/>
      <c r="K13" s="579"/>
      <c r="L13" s="579"/>
      <c r="M13" s="579"/>
      <c r="N13" s="579"/>
      <c r="O13" s="580"/>
      <c r="P13" s="241" t="s">
        <v>453</v>
      </c>
      <c r="Q13" s="242"/>
      <c r="R13" s="242"/>
      <c r="S13" s="242"/>
      <c r="T13" s="242"/>
      <c r="U13" s="242"/>
      <c r="V13" s="243"/>
      <c r="W13" s="241" t="s">
        <v>453</v>
      </c>
      <c r="X13" s="242"/>
      <c r="Y13" s="242"/>
      <c r="Z13" s="242"/>
      <c r="AA13" s="242"/>
      <c r="AB13" s="242"/>
      <c r="AC13" s="243"/>
      <c r="AD13" s="241" t="s">
        <v>453</v>
      </c>
      <c r="AE13" s="242"/>
      <c r="AF13" s="242"/>
      <c r="AG13" s="242"/>
      <c r="AH13" s="242"/>
      <c r="AI13" s="242"/>
      <c r="AJ13" s="243"/>
      <c r="AK13" s="241" t="s">
        <v>453</v>
      </c>
      <c r="AL13" s="242"/>
      <c r="AM13" s="242"/>
      <c r="AN13" s="242"/>
      <c r="AO13" s="242"/>
      <c r="AP13" s="242"/>
      <c r="AQ13" s="243"/>
      <c r="AR13" s="797">
        <v>180</v>
      </c>
      <c r="AS13" s="798"/>
      <c r="AT13" s="798"/>
      <c r="AU13" s="798"/>
      <c r="AV13" s="798"/>
      <c r="AW13" s="798"/>
      <c r="AX13" s="799"/>
    </row>
    <row r="14" spans="1:50" ht="21" customHeight="1">
      <c r="A14" s="584"/>
      <c r="B14" s="585"/>
      <c r="C14" s="585"/>
      <c r="D14" s="585"/>
      <c r="E14" s="585"/>
      <c r="F14" s="586"/>
      <c r="G14" s="574"/>
      <c r="H14" s="575"/>
      <c r="I14" s="557" t="s">
        <v>9</v>
      </c>
      <c r="J14" s="569"/>
      <c r="K14" s="569"/>
      <c r="L14" s="569"/>
      <c r="M14" s="569"/>
      <c r="N14" s="569"/>
      <c r="O14" s="570"/>
      <c r="P14" s="241" t="s">
        <v>453</v>
      </c>
      <c r="Q14" s="242"/>
      <c r="R14" s="242"/>
      <c r="S14" s="242"/>
      <c r="T14" s="242"/>
      <c r="U14" s="242"/>
      <c r="V14" s="243"/>
      <c r="W14" s="241" t="s">
        <v>453</v>
      </c>
      <c r="X14" s="242"/>
      <c r="Y14" s="242"/>
      <c r="Z14" s="242"/>
      <c r="AA14" s="242"/>
      <c r="AB14" s="242"/>
      <c r="AC14" s="243"/>
      <c r="AD14" s="241" t="s">
        <v>453</v>
      </c>
      <c r="AE14" s="242"/>
      <c r="AF14" s="242"/>
      <c r="AG14" s="242"/>
      <c r="AH14" s="242"/>
      <c r="AI14" s="242"/>
      <c r="AJ14" s="243"/>
      <c r="AK14" s="241" t="s">
        <v>453</v>
      </c>
      <c r="AL14" s="242"/>
      <c r="AM14" s="242"/>
      <c r="AN14" s="242"/>
      <c r="AO14" s="242"/>
      <c r="AP14" s="242"/>
      <c r="AQ14" s="243"/>
      <c r="AR14" s="631"/>
      <c r="AS14" s="631"/>
      <c r="AT14" s="631"/>
      <c r="AU14" s="631"/>
      <c r="AV14" s="631"/>
      <c r="AW14" s="631"/>
      <c r="AX14" s="632"/>
    </row>
    <row r="15" spans="1:50" ht="21" customHeight="1">
      <c r="A15" s="584"/>
      <c r="B15" s="585"/>
      <c r="C15" s="585"/>
      <c r="D15" s="585"/>
      <c r="E15" s="585"/>
      <c r="F15" s="586"/>
      <c r="G15" s="574"/>
      <c r="H15" s="575"/>
      <c r="I15" s="557" t="s">
        <v>58</v>
      </c>
      <c r="J15" s="558"/>
      <c r="K15" s="558"/>
      <c r="L15" s="558"/>
      <c r="M15" s="558"/>
      <c r="N15" s="558"/>
      <c r="O15" s="559"/>
      <c r="P15" s="241" t="s">
        <v>453</v>
      </c>
      <c r="Q15" s="242"/>
      <c r="R15" s="242"/>
      <c r="S15" s="242"/>
      <c r="T15" s="242"/>
      <c r="U15" s="242"/>
      <c r="V15" s="243"/>
      <c r="W15" s="241" t="s">
        <v>453</v>
      </c>
      <c r="X15" s="242"/>
      <c r="Y15" s="242"/>
      <c r="Z15" s="242"/>
      <c r="AA15" s="242"/>
      <c r="AB15" s="242"/>
      <c r="AC15" s="243"/>
      <c r="AD15" s="241" t="s">
        <v>453</v>
      </c>
      <c r="AE15" s="242"/>
      <c r="AF15" s="242"/>
      <c r="AG15" s="242"/>
      <c r="AH15" s="242"/>
      <c r="AI15" s="242"/>
      <c r="AJ15" s="243"/>
      <c r="AK15" s="241" t="s">
        <v>453</v>
      </c>
      <c r="AL15" s="242"/>
      <c r="AM15" s="242"/>
      <c r="AN15" s="242"/>
      <c r="AO15" s="242"/>
      <c r="AP15" s="242"/>
      <c r="AQ15" s="243"/>
      <c r="AR15" s="241" t="s">
        <v>453</v>
      </c>
      <c r="AS15" s="242"/>
      <c r="AT15" s="242"/>
      <c r="AU15" s="242"/>
      <c r="AV15" s="242"/>
      <c r="AW15" s="242"/>
      <c r="AX15" s="639"/>
    </row>
    <row r="16" spans="1:50" ht="21" customHeight="1">
      <c r="A16" s="584"/>
      <c r="B16" s="585"/>
      <c r="C16" s="585"/>
      <c r="D16" s="585"/>
      <c r="E16" s="585"/>
      <c r="F16" s="586"/>
      <c r="G16" s="574"/>
      <c r="H16" s="575"/>
      <c r="I16" s="557" t="s">
        <v>59</v>
      </c>
      <c r="J16" s="558"/>
      <c r="K16" s="558"/>
      <c r="L16" s="558"/>
      <c r="M16" s="558"/>
      <c r="N16" s="558"/>
      <c r="O16" s="559"/>
      <c r="P16" s="241" t="s">
        <v>453</v>
      </c>
      <c r="Q16" s="242"/>
      <c r="R16" s="242"/>
      <c r="S16" s="242"/>
      <c r="T16" s="242"/>
      <c r="U16" s="242"/>
      <c r="V16" s="243"/>
      <c r="W16" s="241" t="s">
        <v>453</v>
      </c>
      <c r="X16" s="242"/>
      <c r="Y16" s="242"/>
      <c r="Z16" s="242"/>
      <c r="AA16" s="242"/>
      <c r="AB16" s="242"/>
      <c r="AC16" s="243"/>
      <c r="AD16" s="241" t="s">
        <v>453</v>
      </c>
      <c r="AE16" s="242"/>
      <c r="AF16" s="242"/>
      <c r="AG16" s="242"/>
      <c r="AH16" s="242"/>
      <c r="AI16" s="242"/>
      <c r="AJ16" s="243"/>
      <c r="AK16" s="241" t="s">
        <v>453</v>
      </c>
      <c r="AL16" s="242"/>
      <c r="AM16" s="242"/>
      <c r="AN16" s="242"/>
      <c r="AO16" s="242"/>
      <c r="AP16" s="242"/>
      <c r="AQ16" s="243"/>
      <c r="AR16" s="598"/>
      <c r="AS16" s="599"/>
      <c r="AT16" s="599"/>
      <c r="AU16" s="599"/>
      <c r="AV16" s="599"/>
      <c r="AW16" s="599"/>
      <c r="AX16" s="600"/>
    </row>
    <row r="17" spans="1:50" ht="24.75" customHeight="1">
      <c r="A17" s="584"/>
      <c r="B17" s="585"/>
      <c r="C17" s="585"/>
      <c r="D17" s="585"/>
      <c r="E17" s="585"/>
      <c r="F17" s="586"/>
      <c r="G17" s="574"/>
      <c r="H17" s="575"/>
      <c r="I17" s="557" t="s">
        <v>57</v>
      </c>
      <c r="J17" s="569"/>
      <c r="K17" s="569"/>
      <c r="L17" s="569"/>
      <c r="M17" s="569"/>
      <c r="N17" s="569"/>
      <c r="O17" s="570"/>
      <c r="P17" s="241" t="s">
        <v>453</v>
      </c>
      <c r="Q17" s="242"/>
      <c r="R17" s="242"/>
      <c r="S17" s="242"/>
      <c r="T17" s="242"/>
      <c r="U17" s="242"/>
      <c r="V17" s="243"/>
      <c r="W17" s="241" t="s">
        <v>453</v>
      </c>
      <c r="X17" s="242"/>
      <c r="Y17" s="242"/>
      <c r="Z17" s="242"/>
      <c r="AA17" s="242"/>
      <c r="AB17" s="242"/>
      <c r="AC17" s="243"/>
      <c r="AD17" s="241" t="s">
        <v>453</v>
      </c>
      <c r="AE17" s="242"/>
      <c r="AF17" s="242"/>
      <c r="AG17" s="242"/>
      <c r="AH17" s="242"/>
      <c r="AI17" s="242"/>
      <c r="AJ17" s="243"/>
      <c r="AK17" s="241" t="s">
        <v>453</v>
      </c>
      <c r="AL17" s="242"/>
      <c r="AM17" s="242"/>
      <c r="AN17" s="242"/>
      <c r="AO17" s="242"/>
      <c r="AP17" s="242"/>
      <c r="AQ17" s="243"/>
      <c r="AR17" s="795"/>
      <c r="AS17" s="795"/>
      <c r="AT17" s="795"/>
      <c r="AU17" s="795"/>
      <c r="AV17" s="795"/>
      <c r="AW17" s="795"/>
      <c r="AX17" s="796"/>
    </row>
    <row r="18" spans="1:50" ht="24.75" customHeight="1">
      <c r="A18" s="584"/>
      <c r="B18" s="585"/>
      <c r="C18" s="585"/>
      <c r="D18" s="585"/>
      <c r="E18" s="585"/>
      <c r="F18" s="586"/>
      <c r="G18" s="576"/>
      <c r="H18" s="577"/>
      <c r="I18" s="563" t="s">
        <v>22</v>
      </c>
      <c r="J18" s="564"/>
      <c r="K18" s="564"/>
      <c r="L18" s="564"/>
      <c r="M18" s="564"/>
      <c r="N18" s="564"/>
      <c r="O18" s="565"/>
      <c r="P18" s="721">
        <f>SUM(P13:V17)</f>
        <v>0</v>
      </c>
      <c r="Q18" s="722"/>
      <c r="R18" s="722"/>
      <c r="S18" s="722"/>
      <c r="T18" s="722"/>
      <c r="U18" s="722"/>
      <c r="V18" s="723"/>
      <c r="W18" s="721">
        <f>SUM(W13:AC17)</f>
        <v>0</v>
      </c>
      <c r="X18" s="722"/>
      <c r="Y18" s="722"/>
      <c r="Z18" s="722"/>
      <c r="AA18" s="722"/>
      <c r="AB18" s="722"/>
      <c r="AC18" s="723"/>
      <c r="AD18" s="721">
        <f>SUM(AD13:AJ17)</f>
        <v>0</v>
      </c>
      <c r="AE18" s="722"/>
      <c r="AF18" s="722"/>
      <c r="AG18" s="722"/>
      <c r="AH18" s="722"/>
      <c r="AI18" s="722"/>
      <c r="AJ18" s="723"/>
      <c r="AK18" s="721">
        <f>SUM(AK13:AQ17)</f>
        <v>0</v>
      </c>
      <c r="AL18" s="722"/>
      <c r="AM18" s="722"/>
      <c r="AN18" s="722"/>
      <c r="AO18" s="722"/>
      <c r="AP18" s="722"/>
      <c r="AQ18" s="723"/>
      <c r="AR18" s="721">
        <f>SUM(AR13:AX17)</f>
        <v>180</v>
      </c>
      <c r="AS18" s="722"/>
      <c r="AT18" s="722"/>
      <c r="AU18" s="722"/>
      <c r="AV18" s="722"/>
      <c r="AW18" s="722"/>
      <c r="AX18" s="724"/>
    </row>
    <row r="19" spans="1:50" ht="24.75" customHeight="1">
      <c r="A19" s="584"/>
      <c r="B19" s="585"/>
      <c r="C19" s="585"/>
      <c r="D19" s="585"/>
      <c r="E19" s="585"/>
      <c r="F19" s="586"/>
      <c r="G19" s="719" t="s">
        <v>10</v>
      </c>
      <c r="H19" s="720"/>
      <c r="I19" s="720"/>
      <c r="J19" s="720"/>
      <c r="K19" s="720"/>
      <c r="L19" s="720"/>
      <c r="M19" s="720"/>
      <c r="N19" s="720"/>
      <c r="O19" s="720"/>
      <c r="P19" s="241" t="s">
        <v>453</v>
      </c>
      <c r="Q19" s="242"/>
      <c r="R19" s="242"/>
      <c r="S19" s="242"/>
      <c r="T19" s="242"/>
      <c r="U19" s="242"/>
      <c r="V19" s="243"/>
      <c r="W19" s="241" t="s">
        <v>453</v>
      </c>
      <c r="X19" s="242"/>
      <c r="Y19" s="242"/>
      <c r="Z19" s="242"/>
      <c r="AA19" s="242"/>
      <c r="AB19" s="242"/>
      <c r="AC19" s="243"/>
      <c r="AD19" s="241" t="s">
        <v>453</v>
      </c>
      <c r="AE19" s="242"/>
      <c r="AF19" s="242"/>
      <c r="AG19" s="242"/>
      <c r="AH19" s="242"/>
      <c r="AI19" s="242"/>
      <c r="AJ19" s="243"/>
      <c r="AK19" s="561"/>
      <c r="AL19" s="561"/>
      <c r="AM19" s="561"/>
      <c r="AN19" s="561"/>
      <c r="AO19" s="561"/>
      <c r="AP19" s="561"/>
      <c r="AQ19" s="561"/>
      <c r="AR19" s="561"/>
      <c r="AS19" s="561"/>
      <c r="AT19" s="561"/>
      <c r="AU19" s="561"/>
      <c r="AV19" s="561"/>
      <c r="AW19" s="561"/>
      <c r="AX19" s="562"/>
    </row>
    <row r="20" spans="1:50" ht="24.75" customHeight="1">
      <c r="A20" s="636"/>
      <c r="B20" s="637"/>
      <c r="C20" s="637"/>
      <c r="D20" s="637"/>
      <c r="E20" s="637"/>
      <c r="F20" s="638"/>
      <c r="G20" s="719" t="s">
        <v>11</v>
      </c>
      <c r="H20" s="720"/>
      <c r="I20" s="720"/>
      <c r="J20" s="720"/>
      <c r="K20" s="720"/>
      <c r="L20" s="720"/>
      <c r="M20" s="720"/>
      <c r="N20" s="720"/>
      <c r="O20" s="720"/>
      <c r="P20" s="725" t="str">
        <f>IF(P18=0,"-",P19/P18)</f>
        <v>-</v>
      </c>
      <c r="Q20" s="725"/>
      <c r="R20" s="725"/>
      <c r="S20" s="725"/>
      <c r="T20" s="725"/>
      <c r="U20" s="725"/>
      <c r="V20" s="725"/>
      <c r="W20" s="725" t="str">
        <f>IF(W18=0,"-",W19/W18)</f>
        <v>-</v>
      </c>
      <c r="X20" s="725"/>
      <c r="Y20" s="725"/>
      <c r="Z20" s="725"/>
      <c r="AA20" s="725"/>
      <c r="AB20" s="725"/>
      <c r="AC20" s="725"/>
      <c r="AD20" s="725" t="str">
        <f>IF(AD18=0,"-",AD19/AD18)</f>
        <v>-</v>
      </c>
      <c r="AE20" s="725"/>
      <c r="AF20" s="725"/>
      <c r="AG20" s="725"/>
      <c r="AH20" s="725"/>
      <c r="AI20" s="725"/>
      <c r="AJ20" s="725"/>
      <c r="AK20" s="561"/>
      <c r="AL20" s="561"/>
      <c r="AM20" s="561"/>
      <c r="AN20" s="561"/>
      <c r="AO20" s="561"/>
      <c r="AP20" s="561"/>
      <c r="AQ20" s="560"/>
      <c r="AR20" s="560"/>
      <c r="AS20" s="560"/>
      <c r="AT20" s="560"/>
      <c r="AU20" s="561"/>
      <c r="AV20" s="561"/>
      <c r="AW20" s="561"/>
      <c r="AX20" s="562"/>
    </row>
    <row r="21" spans="1:50" ht="18.75" customHeight="1">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1" t="s">
        <v>325</v>
      </c>
      <c r="AF21" s="601"/>
      <c r="AG21" s="601"/>
      <c r="AH21" s="601"/>
      <c r="AI21" s="601" t="s">
        <v>326</v>
      </c>
      <c r="AJ21" s="601"/>
      <c r="AK21" s="601"/>
      <c r="AL21" s="601"/>
      <c r="AM21" s="601" t="s">
        <v>327</v>
      </c>
      <c r="AN21" s="601"/>
      <c r="AO21" s="601"/>
      <c r="AP21" s="271"/>
      <c r="AQ21" s="132" t="s">
        <v>323</v>
      </c>
      <c r="AR21" s="135"/>
      <c r="AS21" s="135"/>
      <c r="AT21" s="136"/>
      <c r="AU21" s="343" t="s">
        <v>262</v>
      </c>
      <c r="AV21" s="343"/>
      <c r="AW21" s="343"/>
      <c r="AX21" s="794"/>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2"/>
      <c r="AF22" s="602"/>
      <c r="AG22" s="602"/>
      <c r="AH22" s="602"/>
      <c r="AI22" s="602"/>
      <c r="AJ22" s="602"/>
      <c r="AK22" s="602"/>
      <c r="AL22" s="602"/>
      <c r="AM22" s="602"/>
      <c r="AN22" s="602"/>
      <c r="AO22" s="602"/>
      <c r="AP22" s="274"/>
      <c r="AQ22" s="188" t="s">
        <v>453</v>
      </c>
      <c r="AR22" s="137"/>
      <c r="AS22" s="138" t="s">
        <v>324</v>
      </c>
      <c r="AT22" s="139"/>
      <c r="AU22" s="260" t="s">
        <v>453</v>
      </c>
      <c r="AV22" s="260"/>
      <c r="AW22" s="258" t="s">
        <v>310</v>
      </c>
      <c r="AX22" s="259"/>
    </row>
    <row r="23" spans="1:50" ht="22.5" customHeight="1">
      <c r="A23" s="264"/>
      <c r="B23" s="262"/>
      <c r="C23" s="262"/>
      <c r="D23" s="262"/>
      <c r="E23" s="262"/>
      <c r="F23" s="263"/>
      <c r="G23" s="384" t="s">
        <v>458</v>
      </c>
      <c r="H23" s="385"/>
      <c r="I23" s="385"/>
      <c r="J23" s="385"/>
      <c r="K23" s="385"/>
      <c r="L23" s="385"/>
      <c r="M23" s="385"/>
      <c r="N23" s="385"/>
      <c r="O23" s="386"/>
      <c r="P23" s="97" t="s">
        <v>457</v>
      </c>
      <c r="Q23" s="97"/>
      <c r="R23" s="97"/>
      <c r="S23" s="97"/>
      <c r="T23" s="97"/>
      <c r="U23" s="97"/>
      <c r="V23" s="97"/>
      <c r="W23" s="97"/>
      <c r="X23" s="117"/>
      <c r="Y23" s="360" t="s">
        <v>14</v>
      </c>
      <c r="Z23" s="361"/>
      <c r="AA23" s="362"/>
      <c r="AB23" s="310" t="s">
        <v>445</v>
      </c>
      <c r="AC23" s="310"/>
      <c r="AD23" s="310"/>
      <c r="AE23" s="376" t="s">
        <v>453</v>
      </c>
      <c r="AF23" s="347"/>
      <c r="AG23" s="347"/>
      <c r="AH23" s="347"/>
      <c r="AI23" s="376" t="s">
        <v>453</v>
      </c>
      <c r="AJ23" s="347"/>
      <c r="AK23" s="347"/>
      <c r="AL23" s="347"/>
      <c r="AM23" s="376" t="s">
        <v>453</v>
      </c>
      <c r="AN23" s="347"/>
      <c r="AO23" s="347"/>
      <c r="AP23" s="347"/>
      <c r="AQ23" s="256" t="s">
        <v>453</v>
      </c>
      <c r="AR23" s="194"/>
      <c r="AS23" s="194"/>
      <c r="AT23" s="257"/>
      <c r="AU23" s="347" t="s">
        <v>453</v>
      </c>
      <c r="AV23" s="347"/>
      <c r="AW23" s="347"/>
      <c r="AX23" s="348"/>
    </row>
    <row r="24" spans="1:50" ht="22.5" customHeight="1">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445</v>
      </c>
      <c r="AC24" s="355"/>
      <c r="AD24" s="355"/>
      <c r="AE24" s="376" t="s">
        <v>453</v>
      </c>
      <c r="AF24" s="347"/>
      <c r="AG24" s="347"/>
      <c r="AH24" s="347"/>
      <c r="AI24" s="376" t="s">
        <v>453</v>
      </c>
      <c r="AJ24" s="347"/>
      <c r="AK24" s="347"/>
      <c r="AL24" s="347"/>
      <c r="AM24" s="376" t="s">
        <v>453</v>
      </c>
      <c r="AN24" s="347"/>
      <c r="AO24" s="347"/>
      <c r="AP24" s="347"/>
      <c r="AQ24" s="256" t="s">
        <v>453</v>
      </c>
      <c r="AR24" s="194"/>
      <c r="AS24" s="194"/>
      <c r="AT24" s="257"/>
      <c r="AU24" s="347" t="s">
        <v>453</v>
      </c>
      <c r="AV24" s="347"/>
      <c r="AW24" s="347"/>
      <c r="AX24" s="348"/>
    </row>
    <row r="25" spans="1:50" ht="30.75" customHeight="1">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453</v>
      </c>
      <c r="AF25" s="347"/>
      <c r="AG25" s="347"/>
      <c r="AH25" s="347"/>
      <c r="AI25" s="376" t="s">
        <v>453</v>
      </c>
      <c r="AJ25" s="347"/>
      <c r="AK25" s="347"/>
      <c r="AL25" s="347"/>
      <c r="AM25" s="376" t="s">
        <v>453</v>
      </c>
      <c r="AN25" s="347"/>
      <c r="AO25" s="347"/>
      <c r="AP25" s="347"/>
      <c r="AQ25" s="256" t="s">
        <v>453</v>
      </c>
      <c r="AR25" s="194"/>
      <c r="AS25" s="194"/>
      <c r="AT25" s="257"/>
      <c r="AU25" s="347" t="s">
        <v>453</v>
      </c>
      <c r="AV25" s="347"/>
      <c r="AW25" s="347"/>
      <c r="AX25" s="348"/>
    </row>
    <row r="26" spans="1:50" ht="18.75" customHeight="1" hidden="1">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1" t="s">
        <v>325</v>
      </c>
      <c r="AF26" s="601"/>
      <c r="AG26" s="601"/>
      <c r="AH26" s="601"/>
      <c r="AI26" s="601" t="s">
        <v>326</v>
      </c>
      <c r="AJ26" s="601"/>
      <c r="AK26" s="601"/>
      <c r="AL26" s="601"/>
      <c r="AM26" s="601" t="s">
        <v>327</v>
      </c>
      <c r="AN26" s="601"/>
      <c r="AO26" s="601"/>
      <c r="AP26" s="271"/>
      <c r="AQ26" s="132" t="s">
        <v>323</v>
      </c>
      <c r="AR26" s="135"/>
      <c r="AS26" s="135"/>
      <c r="AT26" s="136"/>
      <c r="AU26" s="789" t="s">
        <v>262</v>
      </c>
      <c r="AV26" s="789"/>
      <c r="AW26" s="789"/>
      <c r="AX26" s="790"/>
    </row>
    <row r="27" spans="1:50" ht="18.75" customHeight="1" hidden="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2"/>
      <c r="AF27" s="602"/>
      <c r="AG27" s="602"/>
      <c r="AH27" s="602"/>
      <c r="AI27" s="602"/>
      <c r="AJ27" s="602"/>
      <c r="AK27" s="602"/>
      <c r="AL27" s="602"/>
      <c r="AM27" s="602"/>
      <c r="AN27" s="602"/>
      <c r="AO27" s="602"/>
      <c r="AP27" s="274"/>
      <c r="AQ27" s="188"/>
      <c r="AR27" s="137"/>
      <c r="AS27" s="138" t="s">
        <v>324</v>
      </c>
      <c r="AT27" s="139"/>
      <c r="AU27" s="260"/>
      <c r="AV27" s="260"/>
      <c r="AW27" s="258" t="s">
        <v>310</v>
      </c>
      <c r="AX27" s="259"/>
    </row>
    <row r="28" spans="1:50" ht="22.5" customHeight="1" hidden="1">
      <c r="A28" s="264"/>
      <c r="B28" s="262"/>
      <c r="C28" s="262"/>
      <c r="D28" s="262"/>
      <c r="E28" s="262"/>
      <c r="F28" s="263"/>
      <c r="G28" s="384"/>
      <c r="H28" s="385"/>
      <c r="I28" s="385"/>
      <c r="J28" s="385"/>
      <c r="K28" s="385"/>
      <c r="L28" s="385"/>
      <c r="M28" s="385"/>
      <c r="N28" s="385"/>
      <c r="O28" s="386"/>
      <c r="P28" s="97"/>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customHeight="1" hidden="1">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customHeight="1" hidden="1">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customHeight="1" hidden="1">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1" t="s">
        <v>325</v>
      </c>
      <c r="AF31" s="601"/>
      <c r="AG31" s="601"/>
      <c r="AH31" s="601"/>
      <c r="AI31" s="601" t="s">
        <v>326</v>
      </c>
      <c r="AJ31" s="601"/>
      <c r="AK31" s="601"/>
      <c r="AL31" s="601"/>
      <c r="AM31" s="601" t="s">
        <v>327</v>
      </c>
      <c r="AN31" s="601"/>
      <c r="AO31" s="601"/>
      <c r="AP31" s="271"/>
      <c r="AQ31" s="132" t="s">
        <v>323</v>
      </c>
      <c r="AR31" s="135"/>
      <c r="AS31" s="135"/>
      <c r="AT31" s="136"/>
      <c r="AU31" s="789" t="s">
        <v>262</v>
      </c>
      <c r="AV31" s="789"/>
      <c r="AW31" s="789"/>
      <c r="AX31" s="790"/>
    </row>
    <row r="32" spans="1:50" ht="18.75" customHeight="1" hidden="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2"/>
      <c r="AF32" s="602"/>
      <c r="AG32" s="602"/>
      <c r="AH32" s="602"/>
      <c r="AI32" s="602"/>
      <c r="AJ32" s="602"/>
      <c r="AK32" s="602"/>
      <c r="AL32" s="602"/>
      <c r="AM32" s="602"/>
      <c r="AN32" s="602"/>
      <c r="AO32" s="602"/>
      <c r="AP32" s="274"/>
      <c r="AQ32" s="188"/>
      <c r="AR32" s="137"/>
      <c r="AS32" s="138" t="s">
        <v>324</v>
      </c>
      <c r="AT32" s="139"/>
      <c r="AU32" s="260"/>
      <c r="AV32" s="260"/>
      <c r="AW32" s="258" t="s">
        <v>310</v>
      </c>
      <c r="AX32" s="259"/>
    </row>
    <row r="33" spans="1:50" ht="22.5" customHeight="1" hidden="1">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customHeight="1" hidden="1">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customHeight="1" hidden="1">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customHeight="1" hidden="1">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1" t="s">
        <v>325</v>
      </c>
      <c r="AF36" s="601"/>
      <c r="AG36" s="601"/>
      <c r="AH36" s="601"/>
      <c r="AI36" s="601" t="s">
        <v>326</v>
      </c>
      <c r="AJ36" s="601"/>
      <c r="AK36" s="601"/>
      <c r="AL36" s="601"/>
      <c r="AM36" s="601" t="s">
        <v>327</v>
      </c>
      <c r="AN36" s="601"/>
      <c r="AO36" s="601"/>
      <c r="AP36" s="271"/>
      <c r="AQ36" s="132" t="s">
        <v>323</v>
      </c>
      <c r="AR36" s="135"/>
      <c r="AS36" s="135"/>
      <c r="AT36" s="136"/>
      <c r="AU36" s="789" t="s">
        <v>262</v>
      </c>
      <c r="AV36" s="789"/>
      <c r="AW36" s="789"/>
      <c r="AX36" s="790"/>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2"/>
      <c r="AF37" s="602"/>
      <c r="AG37" s="602"/>
      <c r="AH37" s="602"/>
      <c r="AI37" s="602"/>
      <c r="AJ37" s="602"/>
      <c r="AK37" s="602"/>
      <c r="AL37" s="602"/>
      <c r="AM37" s="602"/>
      <c r="AN37" s="602"/>
      <c r="AO37" s="602"/>
      <c r="AP37" s="274"/>
      <c r="AQ37" s="188"/>
      <c r="AR37" s="137"/>
      <c r="AS37" s="138" t="s">
        <v>324</v>
      </c>
      <c r="AT37" s="139"/>
      <c r="AU37" s="260"/>
      <c r="AV37" s="260"/>
      <c r="AW37" s="258" t="s">
        <v>310</v>
      </c>
      <c r="AX37" s="259"/>
    </row>
    <row r="38" spans="1:50" ht="22.5" customHeight="1" hidden="1">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customHeight="1" hidden="1">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customHeight="1" hidden="1">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customHeight="1" hidden="1">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1" t="s">
        <v>325</v>
      </c>
      <c r="AF41" s="601"/>
      <c r="AG41" s="601"/>
      <c r="AH41" s="601"/>
      <c r="AI41" s="601" t="s">
        <v>326</v>
      </c>
      <c r="AJ41" s="601"/>
      <c r="AK41" s="601"/>
      <c r="AL41" s="601"/>
      <c r="AM41" s="601" t="s">
        <v>327</v>
      </c>
      <c r="AN41" s="601"/>
      <c r="AO41" s="601"/>
      <c r="AP41" s="271"/>
      <c r="AQ41" s="132" t="s">
        <v>323</v>
      </c>
      <c r="AR41" s="135"/>
      <c r="AS41" s="135"/>
      <c r="AT41" s="136"/>
      <c r="AU41" s="789" t="s">
        <v>262</v>
      </c>
      <c r="AV41" s="789"/>
      <c r="AW41" s="789"/>
      <c r="AX41" s="790"/>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2"/>
      <c r="AF42" s="602"/>
      <c r="AG42" s="602"/>
      <c r="AH42" s="602"/>
      <c r="AI42" s="602"/>
      <c r="AJ42" s="602"/>
      <c r="AK42" s="602"/>
      <c r="AL42" s="602"/>
      <c r="AM42" s="602"/>
      <c r="AN42" s="602"/>
      <c r="AO42" s="602"/>
      <c r="AP42" s="274"/>
      <c r="AQ42" s="188"/>
      <c r="AR42" s="137"/>
      <c r="AS42" s="138" t="s">
        <v>324</v>
      </c>
      <c r="AT42" s="139"/>
      <c r="AU42" s="260"/>
      <c r="AV42" s="260"/>
      <c r="AW42" s="258" t="s">
        <v>310</v>
      </c>
      <c r="AX42" s="259"/>
    </row>
    <row r="43" spans="1:50" ht="22.5" customHeight="1" hidden="1">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customHeight="1" hidden="1">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customHeight="1" hidden="1">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7" t="s">
        <v>16</v>
      </c>
      <c r="AC45" s="727"/>
      <c r="AD45" s="727"/>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c r="A46" s="336" t="s">
        <v>410</v>
      </c>
      <c r="B46" s="337"/>
      <c r="C46" s="337"/>
      <c r="D46" s="337"/>
      <c r="E46" s="337"/>
      <c r="F46" s="338"/>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c r="A47" s="339"/>
      <c r="B47" s="340"/>
      <c r="C47" s="340"/>
      <c r="D47" s="340"/>
      <c r="E47" s="340"/>
      <c r="F47" s="341"/>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453</v>
      </c>
      <c r="AR47" s="137"/>
      <c r="AS47" s="138" t="s">
        <v>324</v>
      </c>
      <c r="AT47" s="139"/>
      <c r="AU47" s="137" t="s">
        <v>453</v>
      </c>
      <c r="AV47" s="137"/>
      <c r="AW47" s="138" t="s">
        <v>310</v>
      </c>
      <c r="AX47" s="189"/>
    </row>
    <row r="48" spans="1:50" ht="22.5" customHeight="1">
      <c r="A48" s="339"/>
      <c r="B48" s="340"/>
      <c r="C48" s="340"/>
      <c r="D48" s="340"/>
      <c r="E48" s="340"/>
      <c r="F48" s="341"/>
      <c r="G48" s="415" t="s">
        <v>339</v>
      </c>
      <c r="H48" s="97" t="s">
        <v>453</v>
      </c>
      <c r="I48" s="97"/>
      <c r="J48" s="97"/>
      <c r="K48" s="97"/>
      <c r="L48" s="97"/>
      <c r="M48" s="97"/>
      <c r="N48" s="97"/>
      <c r="O48" s="117"/>
      <c r="P48" s="97" t="s">
        <v>453</v>
      </c>
      <c r="Q48" s="97"/>
      <c r="R48" s="97"/>
      <c r="S48" s="97"/>
      <c r="T48" s="97"/>
      <c r="U48" s="97"/>
      <c r="V48" s="97"/>
      <c r="W48" s="97"/>
      <c r="X48" s="117"/>
      <c r="Y48" s="190" t="s">
        <v>14</v>
      </c>
      <c r="Z48" s="191"/>
      <c r="AA48" s="192"/>
      <c r="AB48" s="199" t="s">
        <v>453</v>
      </c>
      <c r="AC48" s="199"/>
      <c r="AD48" s="199"/>
      <c r="AE48" s="256" t="s">
        <v>453</v>
      </c>
      <c r="AF48" s="194"/>
      <c r="AG48" s="194"/>
      <c r="AH48" s="194"/>
      <c r="AI48" s="256" t="s">
        <v>453</v>
      </c>
      <c r="AJ48" s="194"/>
      <c r="AK48" s="194"/>
      <c r="AL48" s="194"/>
      <c r="AM48" s="256" t="s">
        <v>453</v>
      </c>
      <c r="AN48" s="194"/>
      <c r="AO48" s="194"/>
      <c r="AP48" s="194"/>
      <c r="AQ48" s="256" t="s">
        <v>453</v>
      </c>
      <c r="AR48" s="194"/>
      <c r="AS48" s="194"/>
      <c r="AT48" s="257"/>
      <c r="AU48" s="347" t="s">
        <v>453</v>
      </c>
      <c r="AV48" s="347"/>
      <c r="AW48" s="347"/>
      <c r="AX48" s="348"/>
    </row>
    <row r="49" spans="1:50" ht="22.5" customHeight="1">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t="s">
        <v>453</v>
      </c>
      <c r="AC49" s="193"/>
      <c r="AD49" s="193"/>
      <c r="AE49" s="256" t="s">
        <v>453</v>
      </c>
      <c r="AF49" s="194"/>
      <c r="AG49" s="194"/>
      <c r="AH49" s="194"/>
      <c r="AI49" s="256" t="s">
        <v>453</v>
      </c>
      <c r="AJ49" s="194"/>
      <c r="AK49" s="194"/>
      <c r="AL49" s="194"/>
      <c r="AM49" s="256" t="s">
        <v>453</v>
      </c>
      <c r="AN49" s="194"/>
      <c r="AO49" s="194"/>
      <c r="AP49" s="194"/>
      <c r="AQ49" s="256" t="s">
        <v>453</v>
      </c>
      <c r="AR49" s="194"/>
      <c r="AS49" s="194"/>
      <c r="AT49" s="257"/>
      <c r="AU49" s="347" t="s">
        <v>453</v>
      </c>
      <c r="AV49" s="347"/>
      <c r="AW49" s="347"/>
      <c r="AX49" s="348"/>
    </row>
    <row r="50" spans="1:50" ht="22.5" customHeight="1">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8" t="s">
        <v>453</v>
      </c>
      <c r="AF50" s="809"/>
      <c r="AG50" s="809"/>
      <c r="AH50" s="809"/>
      <c r="AI50" s="808" t="s">
        <v>453</v>
      </c>
      <c r="AJ50" s="809"/>
      <c r="AK50" s="809"/>
      <c r="AL50" s="809"/>
      <c r="AM50" s="808" t="s">
        <v>453</v>
      </c>
      <c r="AN50" s="809"/>
      <c r="AO50" s="809"/>
      <c r="AP50" s="809"/>
      <c r="AQ50" s="256" t="s">
        <v>453</v>
      </c>
      <c r="AR50" s="194"/>
      <c r="AS50" s="194"/>
      <c r="AT50" s="257"/>
      <c r="AU50" s="347" t="s">
        <v>453</v>
      </c>
      <c r="AV50" s="347"/>
      <c r="AW50" s="347"/>
      <c r="AX50" s="348"/>
    </row>
    <row r="51" spans="1:50" ht="57" customHeight="1" thickBot="1">
      <c r="A51" s="78" t="s">
        <v>391</v>
      </c>
      <c r="B51" s="79"/>
      <c r="C51" s="79"/>
      <c r="D51" s="79"/>
      <c r="E51" s="76" t="s">
        <v>429</v>
      </c>
      <c r="F51" s="77"/>
      <c r="G51" s="50" t="s">
        <v>340</v>
      </c>
      <c r="H51" s="381" t="s">
        <v>453</v>
      </c>
      <c r="I51" s="382"/>
      <c r="J51" s="382"/>
      <c r="K51" s="382"/>
      <c r="L51" s="382"/>
      <c r="M51" s="382"/>
      <c r="N51" s="382"/>
      <c r="O51" s="383"/>
      <c r="P51" s="92" t="s">
        <v>453</v>
      </c>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hidden="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hidden="1">
      <c r="A53" s="708"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08"/>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hidden="1">
      <c r="A55" s="708"/>
      <c r="B55" s="356"/>
      <c r="C55" s="290"/>
      <c r="D55" s="290"/>
      <c r="E55" s="290"/>
      <c r="F55" s="291"/>
      <c r="G55" s="517" t="s">
        <v>453</v>
      </c>
      <c r="H55" s="517"/>
      <c r="I55" s="517"/>
      <c r="J55" s="517"/>
      <c r="K55" s="517"/>
      <c r="L55" s="517"/>
      <c r="M55" s="517"/>
      <c r="N55" s="517"/>
      <c r="O55" s="517"/>
      <c r="P55" s="517"/>
      <c r="Q55" s="517"/>
      <c r="R55" s="517"/>
      <c r="S55" s="517"/>
      <c r="T55" s="517"/>
      <c r="U55" s="517"/>
      <c r="V55" s="517"/>
      <c r="W55" s="517"/>
      <c r="X55" s="517"/>
      <c r="Y55" s="517"/>
      <c r="Z55" s="517"/>
      <c r="AA55" s="518"/>
      <c r="AB55" s="802" t="s">
        <v>453</v>
      </c>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customHeight="1" hidden="1">
      <c r="A56" s="708"/>
      <c r="B56" s="356"/>
      <c r="C56" s="290"/>
      <c r="D56" s="290"/>
      <c r="E56" s="290"/>
      <c r="F56" s="291"/>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customHeight="1" hidden="1" thickBot="1">
      <c r="A57" s="708"/>
      <c r="B57" s="357"/>
      <c r="C57" s="358"/>
      <c r="D57" s="358"/>
      <c r="E57" s="358"/>
      <c r="F57" s="359"/>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8.75" customHeight="1" hidden="1">
      <c r="A58" s="708"/>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1" t="s">
        <v>325</v>
      </c>
      <c r="AF58" s="601"/>
      <c r="AG58" s="601"/>
      <c r="AH58" s="601"/>
      <c r="AI58" s="601" t="s">
        <v>326</v>
      </c>
      <c r="AJ58" s="601"/>
      <c r="AK58" s="601"/>
      <c r="AL58" s="601"/>
      <c r="AM58" s="601" t="s">
        <v>327</v>
      </c>
      <c r="AN58" s="601"/>
      <c r="AO58" s="601"/>
      <c r="AP58" s="271"/>
      <c r="AQ58" s="132" t="s">
        <v>323</v>
      </c>
      <c r="AR58" s="135"/>
      <c r="AS58" s="135"/>
      <c r="AT58" s="136"/>
      <c r="AU58" s="789" t="s">
        <v>262</v>
      </c>
      <c r="AV58" s="789"/>
      <c r="AW58" s="789"/>
      <c r="AX58" s="790"/>
    </row>
    <row r="59" spans="1:50" ht="18.75" customHeight="1" hidden="1">
      <c r="A59" s="708"/>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2"/>
      <c r="AF59" s="602"/>
      <c r="AG59" s="602"/>
      <c r="AH59" s="602"/>
      <c r="AI59" s="602"/>
      <c r="AJ59" s="602"/>
      <c r="AK59" s="602"/>
      <c r="AL59" s="602"/>
      <c r="AM59" s="602"/>
      <c r="AN59" s="602"/>
      <c r="AO59" s="602"/>
      <c r="AP59" s="274"/>
      <c r="AQ59" s="397" t="s">
        <v>453</v>
      </c>
      <c r="AR59" s="260"/>
      <c r="AS59" s="138" t="s">
        <v>324</v>
      </c>
      <c r="AT59" s="139"/>
      <c r="AU59" s="260" t="s">
        <v>453</v>
      </c>
      <c r="AV59" s="260"/>
      <c r="AW59" s="258" t="s">
        <v>310</v>
      </c>
      <c r="AX59" s="259"/>
    </row>
    <row r="60" spans="1:50" ht="22.5" customHeight="1" hidden="1">
      <c r="A60" s="708"/>
      <c r="B60" s="290"/>
      <c r="C60" s="290"/>
      <c r="D60" s="290"/>
      <c r="E60" s="290"/>
      <c r="F60" s="291"/>
      <c r="G60" s="116" t="s">
        <v>453</v>
      </c>
      <c r="H60" s="97"/>
      <c r="I60" s="97"/>
      <c r="J60" s="97"/>
      <c r="K60" s="97"/>
      <c r="L60" s="97"/>
      <c r="M60" s="97"/>
      <c r="N60" s="97"/>
      <c r="O60" s="117"/>
      <c r="P60" s="97" t="s">
        <v>453</v>
      </c>
      <c r="Q60" s="349"/>
      <c r="R60" s="349"/>
      <c r="S60" s="349"/>
      <c r="T60" s="349"/>
      <c r="U60" s="349"/>
      <c r="V60" s="349"/>
      <c r="W60" s="349"/>
      <c r="X60" s="350"/>
      <c r="Y60" s="377" t="s">
        <v>69</v>
      </c>
      <c r="Z60" s="378"/>
      <c r="AA60" s="379"/>
      <c r="AB60" s="310" t="s">
        <v>453</v>
      </c>
      <c r="AC60" s="310"/>
      <c r="AD60" s="310"/>
      <c r="AE60" s="376" t="s">
        <v>453</v>
      </c>
      <c r="AF60" s="347"/>
      <c r="AG60" s="347"/>
      <c r="AH60" s="347"/>
      <c r="AI60" s="376" t="s">
        <v>453</v>
      </c>
      <c r="AJ60" s="347"/>
      <c r="AK60" s="347"/>
      <c r="AL60" s="347"/>
      <c r="AM60" s="376" t="s">
        <v>453</v>
      </c>
      <c r="AN60" s="347"/>
      <c r="AO60" s="347"/>
      <c r="AP60" s="347"/>
      <c r="AQ60" s="256" t="s">
        <v>453</v>
      </c>
      <c r="AR60" s="194"/>
      <c r="AS60" s="194"/>
      <c r="AT60" s="257"/>
      <c r="AU60" s="347" t="s">
        <v>453</v>
      </c>
      <c r="AV60" s="347"/>
      <c r="AW60" s="347"/>
      <c r="AX60" s="348"/>
    </row>
    <row r="61" spans="1:50" ht="22.5" customHeight="1" hidden="1">
      <c r="A61" s="708"/>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t="s">
        <v>453</v>
      </c>
      <c r="AC61" s="355"/>
      <c r="AD61" s="355"/>
      <c r="AE61" s="376" t="s">
        <v>453</v>
      </c>
      <c r="AF61" s="347"/>
      <c r="AG61" s="347"/>
      <c r="AH61" s="347"/>
      <c r="AI61" s="376" t="s">
        <v>453</v>
      </c>
      <c r="AJ61" s="347"/>
      <c r="AK61" s="347"/>
      <c r="AL61" s="347"/>
      <c r="AM61" s="376" t="s">
        <v>453</v>
      </c>
      <c r="AN61" s="347"/>
      <c r="AO61" s="347"/>
      <c r="AP61" s="347"/>
      <c r="AQ61" s="256" t="s">
        <v>453</v>
      </c>
      <c r="AR61" s="194"/>
      <c r="AS61" s="194"/>
      <c r="AT61" s="257"/>
      <c r="AU61" s="347" t="s">
        <v>453</v>
      </c>
      <c r="AV61" s="347"/>
      <c r="AW61" s="347"/>
      <c r="AX61" s="348"/>
    </row>
    <row r="62" spans="1:50" ht="22.5" customHeight="1" hidden="1">
      <c r="A62" s="708"/>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t="s">
        <v>453</v>
      </c>
      <c r="AF62" s="347"/>
      <c r="AG62" s="347"/>
      <c r="AH62" s="347"/>
      <c r="AI62" s="376" t="s">
        <v>453</v>
      </c>
      <c r="AJ62" s="347"/>
      <c r="AK62" s="347"/>
      <c r="AL62" s="347"/>
      <c r="AM62" s="376" t="s">
        <v>453</v>
      </c>
      <c r="AN62" s="347"/>
      <c r="AO62" s="347"/>
      <c r="AP62" s="347"/>
      <c r="AQ62" s="256" t="s">
        <v>453</v>
      </c>
      <c r="AR62" s="194"/>
      <c r="AS62" s="194"/>
      <c r="AT62" s="257"/>
      <c r="AU62" s="347" t="s">
        <v>453</v>
      </c>
      <c r="AV62" s="347"/>
      <c r="AW62" s="347"/>
      <c r="AX62" s="348"/>
    </row>
    <row r="63" spans="1:50" ht="18.75" customHeight="1" hidden="1">
      <c r="A63" s="708"/>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1" t="s">
        <v>325</v>
      </c>
      <c r="AF63" s="601"/>
      <c r="AG63" s="601"/>
      <c r="AH63" s="601"/>
      <c r="AI63" s="601" t="s">
        <v>326</v>
      </c>
      <c r="AJ63" s="601"/>
      <c r="AK63" s="601"/>
      <c r="AL63" s="601"/>
      <c r="AM63" s="601" t="s">
        <v>327</v>
      </c>
      <c r="AN63" s="601"/>
      <c r="AO63" s="601"/>
      <c r="AP63" s="271"/>
      <c r="AQ63" s="132" t="s">
        <v>323</v>
      </c>
      <c r="AR63" s="135"/>
      <c r="AS63" s="135"/>
      <c r="AT63" s="136"/>
      <c r="AU63" s="789" t="s">
        <v>262</v>
      </c>
      <c r="AV63" s="789"/>
      <c r="AW63" s="789"/>
      <c r="AX63" s="790"/>
    </row>
    <row r="64" spans="1:50" ht="18.75" customHeight="1" hidden="1">
      <c r="A64" s="708"/>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2"/>
      <c r="AF64" s="602"/>
      <c r="AG64" s="602"/>
      <c r="AH64" s="602"/>
      <c r="AI64" s="602"/>
      <c r="AJ64" s="602"/>
      <c r="AK64" s="602"/>
      <c r="AL64" s="602"/>
      <c r="AM64" s="602"/>
      <c r="AN64" s="602"/>
      <c r="AO64" s="602"/>
      <c r="AP64" s="274"/>
      <c r="AQ64" s="397"/>
      <c r="AR64" s="260"/>
      <c r="AS64" s="138" t="s">
        <v>324</v>
      </c>
      <c r="AT64" s="139"/>
      <c r="AU64" s="260"/>
      <c r="AV64" s="260"/>
      <c r="AW64" s="258" t="s">
        <v>310</v>
      </c>
      <c r="AX64" s="259"/>
    </row>
    <row r="65" spans="1:50" ht="22.5" customHeight="1" hidden="1">
      <c r="A65" s="708"/>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50" ht="22.5" customHeight="1" hidden="1">
      <c r="A66" s="708"/>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50" ht="22.5" customHeight="1" hidden="1">
      <c r="A67" s="708"/>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t="s">
        <v>453</v>
      </c>
      <c r="AF67" s="347"/>
      <c r="AG67" s="347"/>
      <c r="AH67" s="347"/>
      <c r="AI67" s="376"/>
      <c r="AJ67" s="347"/>
      <c r="AK67" s="347"/>
      <c r="AL67" s="347"/>
      <c r="AM67" s="376"/>
      <c r="AN67" s="347"/>
      <c r="AO67" s="347"/>
      <c r="AP67" s="347"/>
      <c r="AQ67" s="256"/>
      <c r="AR67" s="194"/>
      <c r="AS67" s="194"/>
      <c r="AT67" s="257"/>
      <c r="AU67" s="347"/>
      <c r="AV67" s="347"/>
      <c r="AW67" s="347"/>
      <c r="AX67" s="348"/>
    </row>
    <row r="68" spans="1:50" ht="18.75" customHeight="1" hidden="1">
      <c r="A68" s="708"/>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9" t="s">
        <v>262</v>
      </c>
      <c r="AV68" s="789"/>
      <c r="AW68" s="789"/>
      <c r="AX68" s="790"/>
    </row>
    <row r="69" spans="1:50" ht="18.75" customHeight="1" hidden="1">
      <c r="A69" s="708"/>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50" ht="22.5" customHeight="1" hidden="1">
      <c r="A70" s="708"/>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6"/>
      <c r="AC70" s="737"/>
      <c r="AD70" s="738"/>
      <c r="AE70" s="376"/>
      <c r="AF70" s="347"/>
      <c r="AG70" s="347"/>
      <c r="AH70" s="810"/>
      <c r="AI70" s="376"/>
      <c r="AJ70" s="347"/>
      <c r="AK70" s="347"/>
      <c r="AL70" s="810"/>
      <c r="AM70" s="376"/>
      <c r="AN70" s="347"/>
      <c r="AO70" s="347"/>
      <c r="AP70" s="347"/>
      <c r="AQ70" s="256"/>
      <c r="AR70" s="194"/>
      <c r="AS70" s="194"/>
      <c r="AT70" s="257"/>
      <c r="AU70" s="347"/>
      <c r="AV70" s="347"/>
      <c r="AW70" s="347"/>
      <c r="AX70" s="348"/>
    </row>
    <row r="71" spans="1:50" ht="22.5" customHeight="1" hidden="1">
      <c r="A71" s="708"/>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0"/>
      <c r="AI71" s="376"/>
      <c r="AJ71" s="347"/>
      <c r="AK71" s="347"/>
      <c r="AL71" s="810"/>
      <c r="AM71" s="376"/>
      <c r="AN71" s="347"/>
      <c r="AO71" s="347"/>
      <c r="AP71" s="347"/>
      <c r="AQ71" s="256"/>
      <c r="AR71" s="194"/>
      <c r="AS71" s="194"/>
      <c r="AT71" s="257"/>
      <c r="AU71" s="347"/>
      <c r="AV71" s="347"/>
      <c r="AW71" s="347"/>
      <c r="AX71" s="348"/>
    </row>
    <row r="72" spans="1:50" ht="22.5" customHeight="1" hidden="1" thickBot="1">
      <c r="A72" s="709"/>
      <c r="B72" s="292"/>
      <c r="C72" s="292"/>
      <c r="D72" s="292"/>
      <c r="E72" s="292"/>
      <c r="F72" s="293"/>
      <c r="G72" s="728"/>
      <c r="H72" s="729"/>
      <c r="I72" s="729"/>
      <c r="J72" s="729"/>
      <c r="K72" s="729"/>
      <c r="L72" s="729"/>
      <c r="M72" s="729"/>
      <c r="N72" s="729"/>
      <c r="O72" s="730"/>
      <c r="P72" s="353"/>
      <c r="Q72" s="353"/>
      <c r="R72" s="353"/>
      <c r="S72" s="353"/>
      <c r="T72" s="353"/>
      <c r="U72" s="353"/>
      <c r="V72" s="353"/>
      <c r="W72" s="353"/>
      <c r="X72" s="354"/>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55" ht="22.5" customHeight="1">
      <c r="A74" s="284"/>
      <c r="B74" s="285"/>
      <c r="C74" s="285"/>
      <c r="D74" s="285"/>
      <c r="E74" s="285"/>
      <c r="F74" s="286"/>
      <c r="G74" s="97" t="s">
        <v>449</v>
      </c>
      <c r="H74" s="97"/>
      <c r="I74" s="97"/>
      <c r="J74" s="97"/>
      <c r="K74" s="97"/>
      <c r="L74" s="97"/>
      <c r="M74" s="97"/>
      <c r="N74" s="97"/>
      <c r="O74" s="97"/>
      <c r="P74" s="97"/>
      <c r="Q74" s="97"/>
      <c r="R74" s="97"/>
      <c r="S74" s="97"/>
      <c r="T74" s="97"/>
      <c r="U74" s="97"/>
      <c r="V74" s="97"/>
      <c r="W74" s="97"/>
      <c r="X74" s="117"/>
      <c r="Y74" s="278" t="s">
        <v>62</v>
      </c>
      <c r="Z74" s="279"/>
      <c r="AA74" s="280"/>
      <c r="AB74" s="310" t="s">
        <v>454</v>
      </c>
      <c r="AC74" s="310"/>
      <c r="AD74" s="310"/>
      <c r="AE74" s="235" t="s">
        <v>453</v>
      </c>
      <c r="AF74" s="235"/>
      <c r="AG74" s="235"/>
      <c r="AH74" s="235"/>
      <c r="AI74" s="235" t="s">
        <v>453</v>
      </c>
      <c r="AJ74" s="235"/>
      <c r="AK74" s="235"/>
      <c r="AL74" s="235"/>
      <c r="AM74" s="235" t="s">
        <v>453</v>
      </c>
      <c r="AN74" s="235"/>
      <c r="AO74" s="235"/>
      <c r="AP74" s="235"/>
      <c r="AQ74" s="235" t="s">
        <v>453</v>
      </c>
      <c r="AR74" s="235"/>
      <c r="AS74" s="235"/>
      <c r="AT74" s="235"/>
      <c r="AU74" s="235"/>
      <c r="AV74" s="235"/>
      <c r="AW74" s="235"/>
      <c r="AX74" s="252"/>
      <c r="AY74" s="10"/>
      <c r="AZ74" s="10"/>
      <c r="BA74" s="10"/>
      <c r="BB74" s="10"/>
      <c r="BC74" s="10"/>
    </row>
    <row r="75" spans="1:60" ht="2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454</v>
      </c>
      <c r="AC75" s="310"/>
      <c r="AD75" s="310"/>
      <c r="AE75" s="235" t="s">
        <v>453</v>
      </c>
      <c r="AF75" s="235"/>
      <c r="AG75" s="235"/>
      <c r="AH75" s="235"/>
      <c r="AI75" s="235" t="s">
        <v>453</v>
      </c>
      <c r="AJ75" s="235"/>
      <c r="AK75" s="235"/>
      <c r="AL75" s="235"/>
      <c r="AM75" s="235" t="s">
        <v>453</v>
      </c>
      <c r="AN75" s="235"/>
      <c r="AO75" s="235"/>
      <c r="AP75" s="235"/>
      <c r="AQ75" s="235" t="s">
        <v>453</v>
      </c>
      <c r="AR75" s="235"/>
      <c r="AS75" s="235"/>
      <c r="AT75" s="235"/>
      <c r="AU75" s="235"/>
      <c r="AV75" s="235"/>
      <c r="AW75" s="235"/>
      <c r="AX75" s="252"/>
      <c r="AY75" s="10"/>
      <c r="AZ75" s="10"/>
      <c r="BA75" s="10"/>
      <c r="BB75" s="10"/>
      <c r="BC75" s="10"/>
      <c r="BD75" s="10"/>
      <c r="BE75" s="10"/>
      <c r="BF75" s="10"/>
      <c r="BG75" s="10"/>
      <c r="BH75" s="10"/>
    </row>
    <row r="76" spans="1:50" ht="33" customHeight="1" hidden="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55" ht="22.5" customHeight="1" hidden="1">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3" t="s">
        <v>62</v>
      </c>
      <c r="Z77" s="524"/>
      <c r="AA77" s="525"/>
      <c r="AB77" s="731"/>
      <c r="AC77" s="732"/>
      <c r="AD77" s="733"/>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customHeight="1" hidden="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4"/>
      <c r="AA78" s="735"/>
      <c r="AB78" s="736"/>
      <c r="AC78" s="737"/>
      <c r="AD78" s="738"/>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50" ht="31.5" customHeight="1" hidden="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55" ht="22.5" customHeight="1" hidden="1">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customHeight="1" hidden="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4"/>
      <c r="AA81" s="735"/>
      <c r="AB81" s="736"/>
      <c r="AC81" s="737"/>
      <c r="AD81" s="738"/>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50" ht="31.5" customHeight="1" hidden="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55" ht="22.5" customHeight="1" hidden="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hidden="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4"/>
      <c r="AA84" s="735"/>
      <c r="AB84" s="736"/>
      <c r="AC84" s="737"/>
      <c r="AD84" s="738"/>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4"/>
      <c r="AA87" s="735"/>
      <c r="AB87" s="736"/>
      <c r="AC87" s="737"/>
      <c r="AD87" s="738"/>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4"/>
      <c r="Z88" s="625"/>
      <c r="AA88" s="626"/>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50" ht="22.5" customHeight="1">
      <c r="A89" s="301"/>
      <c r="B89" s="302"/>
      <c r="C89" s="302"/>
      <c r="D89" s="302"/>
      <c r="E89" s="302"/>
      <c r="F89" s="303"/>
      <c r="G89" s="369" t="s">
        <v>450</v>
      </c>
      <c r="H89" s="369"/>
      <c r="I89" s="369"/>
      <c r="J89" s="369"/>
      <c r="K89" s="369"/>
      <c r="L89" s="369"/>
      <c r="M89" s="369"/>
      <c r="N89" s="369"/>
      <c r="O89" s="369"/>
      <c r="P89" s="369"/>
      <c r="Q89" s="369"/>
      <c r="R89" s="369"/>
      <c r="S89" s="369"/>
      <c r="T89" s="369"/>
      <c r="U89" s="369"/>
      <c r="V89" s="369"/>
      <c r="W89" s="369"/>
      <c r="X89" s="369"/>
      <c r="Y89" s="244" t="s">
        <v>17</v>
      </c>
      <c r="Z89" s="245"/>
      <c r="AA89" s="246"/>
      <c r="AB89" s="311" t="s">
        <v>453</v>
      </c>
      <c r="AC89" s="312"/>
      <c r="AD89" s="313"/>
      <c r="AE89" s="235" t="s">
        <v>453</v>
      </c>
      <c r="AF89" s="235"/>
      <c r="AG89" s="235"/>
      <c r="AH89" s="235"/>
      <c r="AI89" s="235" t="s">
        <v>453</v>
      </c>
      <c r="AJ89" s="235"/>
      <c r="AK89" s="235"/>
      <c r="AL89" s="235"/>
      <c r="AM89" s="235" t="s">
        <v>453</v>
      </c>
      <c r="AN89" s="235"/>
      <c r="AO89" s="235"/>
      <c r="AP89" s="235"/>
      <c r="AQ89" s="376" t="s">
        <v>453</v>
      </c>
      <c r="AR89" s="347"/>
      <c r="AS89" s="347"/>
      <c r="AT89" s="347"/>
      <c r="AU89" s="347"/>
      <c r="AV89" s="347"/>
      <c r="AW89" s="347"/>
      <c r="AX89" s="348"/>
    </row>
    <row r="90" spans="1:50" ht="28.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2" t="s">
        <v>455</v>
      </c>
      <c r="AC90" s="683"/>
      <c r="AD90" s="684"/>
      <c r="AE90" s="365" t="s">
        <v>453</v>
      </c>
      <c r="AF90" s="365"/>
      <c r="AG90" s="365"/>
      <c r="AH90" s="365"/>
      <c r="AI90" s="365" t="s">
        <v>453</v>
      </c>
      <c r="AJ90" s="365"/>
      <c r="AK90" s="365"/>
      <c r="AL90" s="365"/>
      <c r="AM90" s="365" t="s">
        <v>453</v>
      </c>
      <c r="AN90" s="365"/>
      <c r="AO90" s="365"/>
      <c r="AP90" s="365"/>
      <c r="AQ90" s="365" t="s">
        <v>453</v>
      </c>
      <c r="AR90" s="365"/>
      <c r="AS90" s="365"/>
      <c r="AT90" s="365"/>
      <c r="AU90" s="365"/>
      <c r="AV90" s="365"/>
      <c r="AW90" s="365"/>
      <c r="AX90" s="366"/>
    </row>
    <row r="91" spans="1:50" ht="32.25" customHeight="1" hidden="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4"/>
      <c r="Z91" s="625"/>
      <c r="AA91" s="626"/>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50" ht="22.5" customHeight="1" hidden="1">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50" ht="46.5" customHeight="1" hidden="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2" t="s">
        <v>56</v>
      </c>
      <c r="AC93" s="683"/>
      <c r="AD93" s="684"/>
      <c r="AE93" s="365"/>
      <c r="AF93" s="365"/>
      <c r="AG93" s="365"/>
      <c r="AH93" s="365"/>
      <c r="AI93" s="365"/>
      <c r="AJ93" s="365"/>
      <c r="AK93" s="365"/>
      <c r="AL93" s="365"/>
      <c r="AM93" s="365"/>
      <c r="AN93" s="365"/>
      <c r="AO93" s="365"/>
      <c r="AP93" s="365"/>
      <c r="AQ93" s="365"/>
      <c r="AR93" s="365"/>
      <c r="AS93" s="365"/>
      <c r="AT93" s="365"/>
      <c r="AU93" s="365"/>
      <c r="AV93" s="365"/>
      <c r="AW93" s="365"/>
      <c r="AX93" s="366"/>
    </row>
    <row r="94" spans="1:50" ht="32.25" customHeight="1" hidden="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4"/>
      <c r="Z94" s="625"/>
      <c r="AA94" s="626"/>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50" ht="22.5" customHeight="1" hidden="1">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50" ht="46.5" customHeight="1" hidden="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2" t="s">
        <v>56</v>
      </c>
      <c r="AC96" s="683"/>
      <c r="AD96" s="684"/>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customHeight="1" hidden="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4"/>
      <c r="Z97" s="625"/>
      <c r="AA97" s="626"/>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1"/>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2"/>
      <c r="Y99" s="360" t="s">
        <v>55</v>
      </c>
      <c r="Z99" s="308"/>
      <c r="AA99" s="309"/>
      <c r="AB99" s="682" t="s">
        <v>56</v>
      </c>
      <c r="AC99" s="683"/>
      <c r="AD99" s="684"/>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customHeight="1" hidden="1">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2"/>
      <c r="Z100" s="823"/>
      <c r="AA100" s="824"/>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customHeight="1" hidden="1">
      <c r="A101" s="301"/>
      <c r="B101" s="302"/>
      <c r="C101" s="302"/>
      <c r="D101" s="302"/>
      <c r="E101" s="302"/>
      <c r="F101" s="303"/>
      <c r="G101" s="369" t="s">
        <v>436</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2" t="s">
        <v>321</v>
      </c>
      <c r="AC102" s="683"/>
      <c r="AD102" s="684"/>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2.5" customHeight="1">
      <c r="A103" s="768" t="s">
        <v>393</v>
      </c>
      <c r="B103" s="769"/>
      <c r="C103" s="783" t="s">
        <v>370</v>
      </c>
      <c r="D103" s="784"/>
      <c r="E103" s="784"/>
      <c r="F103" s="784"/>
      <c r="G103" s="784"/>
      <c r="H103" s="784"/>
      <c r="I103" s="784"/>
      <c r="J103" s="784"/>
      <c r="K103" s="785"/>
      <c r="L103" s="694" t="s">
        <v>387</v>
      </c>
      <c r="M103" s="694"/>
      <c r="N103" s="694"/>
      <c r="O103" s="694"/>
      <c r="P103" s="694"/>
      <c r="Q103" s="694"/>
      <c r="R103" s="423" t="s">
        <v>335</v>
      </c>
      <c r="S103" s="423"/>
      <c r="T103" s="423"/>
      <c r="U103" s="423"/>
      <c r="V103" s="423"/>
      <c r="W103" s="423"/>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39" customHeight="1">
      <c r="A104" s="770"/>
      <c r="B104" s="771"/>
      <c r="C104" s="833" t="s">
        <v>451</v>
      </c>
      <c r="D104" s="834"/>
      <c r="E104" s="834"/>
      <c r="F104" s="834"/>
      <c r="G104" s="834"/>
      <c r="H104" s="834"/>
      <c r="I104" s="834"/>
      <c r="J104" s="834"/>
      <c r="K104" s="835"/>
      <c r="L104" s="241" t="s">
        <v>453</v>
      </c>
      <c r="M104" s="242"/>
      <c r="N104" s="242"/>
      <c r="O104" s="242"/>
      <c r="P104" s="242"/>
      <c r="Q104" s="243"/>
      <c r="R104" s="241">
        <v>180</v>
      </c>
      <c r="S104" s="242"/>
      <c r="T104" s="242"/>
      <c r="U104" s="242"/>
      <c r="V104" s="242"/>
      <c r="W104" s="243"/>
      <c r="X104" s="424" t="s">
        <v>456</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70"/>
      <c r="B105" s="771"/>
      <c r="C105" s="331"/>
      <c r="D105" s="332"/>
      <c r="E105" s="332"/>
      <c r="F105" s="332"/>
      <c r="G105" s="332"/>
      <c r="H105" s="332"/>
      <c r="I105" s="332"/>
      <c r="J105" s="332"/>
      <c r="K105" s="333"/>
      <c r="L105" s="241"/>
      <c r="M105" s="242"/>
      <c r="N105" s="242"/>
      <c r="O105" s="242"/>
      <c r="P105" s="242"/>
      <c r="Q105" s="243"/>
      <c r="R105" s="241"/>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70"/>
      <c r="B106" s="771"/>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70"/>
      <c r="B107" s="771"/>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70"/>
      <c r="B108" s="771"/>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70"/>
      <c r="B109" s="771"/>
      <c r="C109" s="774"/>
      <c r="D109" s="775"/>
      <c r="E109" s="775"/>
      <c r="F109" s="775"/>
      <c r="G109" s="775"/>
      <c r="H109" s="775"/>
      <c r="I109" s="775"/>
      <c r="J109" s="775"/>
      <c r="K109" s="776"/>
      <c r="L109" s="241"/>
      <c r="M109" s="242"/>
      <c r="N109" s="242"/>
      <c r="O109" s="242"/>
      <c r="P109" s="242"/>
      <c r="Q109" s="243"/>
      <c r="R109" s="241"/>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2"/>
      <c r="B110" s="773"/>
      <c r="C110" s="828" t="s">
        <v>22</v>
      </c>
      <c r="D110" s="829"/>
      <c r="E110" s="829"/>
      <c r="F110" s="829"/>
      <c r="G110" s="829"/>
      <c r="H110" s="829"/>
      <c r="I110" s="829"/>
      <c r="J110" s="829"/>
      <c r="K110" s="830"/>
      <c r="L110" s="328">
        <f>SUM(L104:Q109)</f>
        <v>0</v>
      </c>
      <c r="M110" s="329"/>
      <c r="N110" s="329"/>
      <c r="O110" s="329"/>
      <c r="P110" s="329"/>
      <c r="Q110" s="330"/>
      <c r="R110" s="328">
        <f>SUM(R104:W109)</f>
        <v>180</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c r="A111" s="846" t="s">
        <v>344</v>
      </c>
      <c r="B111" s="847"/>
      <c r="C111" s="850" t="s">
        <v>341</v>
      </c>
      <c r="D111" s="847"/>
      <c r="E111" s="836" t="s">
        <v>382</v>
      </c>
      <c r="F111" s="837"/>
      <c r="G111" s="838" t="s">
        <v>391</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c r="A112" s="848"/>
      <c r="B112" s="843"/>
      <c r="C112" s="150"/>
      <c r="D112" s="843"/>
      <c r="E112" s="172" t="s">
        <v>381</v>
      </c>
      <c r="F112" s="177"/>
      <c r="G112" s="121" t="s">
        <v>391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453</v>
      </c>
      <c r="AR114" s="260"/>
      <c r="AS114" s="138" t="s">
        <v>324</v>
      </c>
      <c r="AT114" s="139"/>
      <c r="AU114" s="137" t="s">
        <v>453</v>
      </c>
      <c r="AV114" s="137"/>
      <c r="AW114" s="138" t="s">
        <v>310</v>
      </c>
      <c r="AX114" s="189"/>
    </row>
    <row r="115" spans="1:50" ht="39.75" customHeight="1">
      <c r="A115" s="848"/>
      <c r="B115" s="843"/>
      <c r="C115" s="150"/>
      <c r="D115" s="843"/>
      <c r="E115" s="150"/>
      <c r="F115" s="151"/>
      <c r="G115" s="116" t="s">
        <v>391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453</v>
      </c>
      <c r="AC115" s="193"/>
      <c r="AD115" s="193"/>
      <c r="AE115" s="167" t="s">
        <v>453</v>
      </c>
      <c r="AF115" s="194"/>
      <c r="AG115" s="194"/>
      <c r="AH115" s="194"/>
      <c r="AI115" s="167" t="s">
        <v>453</v>
      </c>
      <c r="AJ115" s="194"/>
      <c r="AK115" s="194"/>
      <c r="AL115" s="194"/>
      <c r="AM115" s="167" t="s">
        <v>453</v>
      </c>
      <c r="AN115" s="194"/>
      <c r="AO115" s="194"/>
      <c r="AP115" s="194"/>
      <c r="AQ115" s="167" t="s">
        <v>453</v>
      </c>
      <c r="AR115" s="194"/>
      <c r="AS115" s="194"/>
      <c r="AT115" s="194"/>
      <c r="AU115" s="167" t="s">
        <v>453</v>
      </c>
      <c r="AV115" s="194"/>
      <c r="AW115" s="194"/>
      <c r="AX115" s="195"/>
    </row>
    <row r="116" spans="1:50" ht="48" customHeight="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453</v>
      </c>
      <c r="AC116" s="199"/>
      <c r="AD116" s="199"/>
      <c r="AE116" s="167" t="s">
        <v>453</v>
      </c>
      <c r="AF116" s="194"/>
      <c r="AG116" s="194"/>
      <c r="AH116" s="194"/>
      <c r="AI116" s="167" t="s">
        <v>453</v>
      </c>
      <c r="AJ116" s="194"/>
      <c r="AK116" s="194"/>
      <c r="AL116" s="194"/>
      <c r="AM116" s="167" t="s">
        <v>453</v>
      </c>
      <c r="AN116" s="194"/>
      <c r="AO116" s="194"/>
      <c r="AP116" s="194"/>
      <c r="AQ116" s="167" t="s">
        <v>453</v>
      </c>
      <c r="AR116" s="194"/>
      <c r="AS116" s="194"/>
      <c r="AT116" s="194"/>
      <c r="AU116" s="167" t="s">
        <v>453</v>
      </c>
      <c r="AV116" s="194"/>
      <c r="AW116" s="194"/>
      <c r="AX116" s="195"/>
    </row>
    <row r="117" spans="1:50" ht="18.75" customHeight="1" hidden="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48"/>
      <c r="B135" s="843"/>
      <c r="C135" s="150"/>
      <c r="D135" s="843"/>
      <c r="E135" s="150"/>
      <c r="F135" s="151"/>
      <c r="G135" s="116" t="s">
        <v>391</v>
      </c>
      <c r="H135" s="97"/>
      <c r="I135" s="97"/>
      <c r="J135" s="97"/>
      <c r="K135" s="97"/>
      <c r="L135" s="97"/>
      <c r="M135" s="97"/>
      <c r="N135" s="97"/>
      <c r="O135" s="97"/>
      <c r="P135" s="97"/>
      <c r="Q135" s="97"/>
      <c r="R135" s="97"/>
      <c r="S135" s="97"/>
      <c r="T135" s="97"/>
      <c r="U135" s="97"/>
      <c r="V135" s="97"/>
      <c r="W135" s="97"/>
      <c r="X135" s="117"/>
      <c r="Y135" s="123" t="s">
        <v>453</v>
      </c>
      <c r="Z135" s="87"/>
      <c r="AA135" s="87"/>
      <c r="AB135" s="86" t="s">
        <v>453</v>
      </c>
      <c r="AC135" s="87"/>
      <c r="AD135" s="87"/>
      <c r="AE135" s="92" t="s">
        <v>453</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453</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8"/>
      <c r="B142" s="843"/>
      <c r="C142" s="150"/>
      <c r="D142" s="843"/>
      <c r="E142" s="150"/>
      <c r="F142" s="151"/>
      <c r="G142" s="116" t="s">
        <v>442</v>
      </c>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customHeight="1" hidden="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8"/>
      <c r="B169" s="843"/>
      <c r="C169" s="150"/>
      <c r="D169" s="843"/>
      <c r="E169" s="96" t="s">
        <v>391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8"/>
      <c r="B411" s="843"/>
      <c r="C411" s="148" t="s">
        <v>343</v>
      </c>
      <c r="D411" s="842"/>
      <c r="E411" s="172" t="s">
        <v>366</v>
      </c>
      <c r="F411" s="177"/>
      <c r="G411" s="763" t="s">
        <v>362</v>
      </c>
      <c r="H411" s="146"/>
      <c r="I411" s="146"/>
      <c r="J411" s="764" t="s">
        <v>444</v>
      </c>
      <c r="K411" s="765"/>
      <c r="L411" s="765"/>
      <c r="M411" s="765"/>
      <c r="N411" s="765"/>
      <c r="O411" s="765"/>
      <c r="P411" s="765"/>
      <c r="Q411" s="765"/>
      <c r="R411" s="765"/>
      <c r="S411" s="765"/>
      <c r="T411" s="766"/>
      <c r="U411" s="382" t="s">
        <v>391</v>
      </c>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7"/>
    </row>
    <row r="412" spans="1:50" ht="18.75" customHeight="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453</v>
      </c>
      <c r="AF413" s="137"/>
      <c r="AG413" s="138" t="s">
        <v>324</v>
      </c>
      <c r="AH413" s="139"/>
      <c r="AI413" s="133"/>
      <c r="AJ413" s="133"/>
      <c r="AK413" s="133"/>
      <c r="AL413" s="134"/>
      <c r="AM413" s="133"/>
      <c r="AN413" s="133"/>
      <c r="AO413" s="133"/>
      <c r="AP413" s="134"/>
      <c r="AQ413" s="188" t="s">
        <v>453</v>
      </c>
      <c r="AR413" s="137"/>
      <c r="AS413" s="138" t="s">
        <v>324</v>
      </c>
      <c r="AT413" s="139"/>
      <c r="AU413" s="137" t="s">
        <v>453</v>
      </c>
      <c r="AV413" s="137"/>
      <c r="AW413" s="138" t="s">
        <v>310</v>
      </c>
      <c r="AX413" s="189"/>
    </row>
    <row r="414" spans="1:50" ht="22.5" customHeight="1">
      <c r="A414" s="848"/>
      <c r="B414" s="843"/>
      <c r="C414" s="150"/>
      <c r="D414" s="843"/>
      <c r="E414" s="140"/>
      <c r="F414" s="141"/>
      <c r="G414" s="116" t="s">
        <v>391</v>
      </c>
      <c r="H414" s="97"/>
      <c r="I414" s="97"/>
      <c r="J414" s="97"/>
      <c r="K414" s="97"/>
      <c r="L414" s="97"/>
      <c r="M414" s="97"/>
      <c r="N414" s="97"/>
      <c r="O414" s="97"/>
      <c r="P414" s="97"/>
      <c r="Q414" s="97"/>
      <c r="R414" s="97"/>
      <c r="S414" s="97"/>
      <c r="T414" s="97"/>
      <c r="U414" s="97"/>
      <c r="V414" s="97"/>
      <c r="W414" s="97"/>
      <c r="X414" s="117"/>
      <c r="Y414" s="190" t="s">
        <v>14</v>
      </c>
      <c r="Z414" s="191"/>
      <c r="AA414" s="192"/>
      <c r="AB414" s="199" t="s">
        <v>453</v>
      </c>
      <c r="AC414" s="199"/>
      <c r="AD414" s="199"/>
      <c r="AE414" s="256" t="s">
        <v>453</v>
      </c>
      <c r="AF414" s="194"/>
      <c r="AG414" s="194"/>
      <c r="AH414" s="194"/>
      <c r="AI414" s="256" t="s">
        <v>453</v>
      </c>
      <c r="AJ414" s="194"/>
      <c r="AK414" s="194"/>
      <c r="AL414" s="194"/>
      <c r="AM414" s="256" t="s">
        <v>453</v>
      </c>
      <c r="AN414" s="194"/>
      <c r="AO414" s="194"/>
      <c r="AP414" s="257"/>
      <c r="AQ414" s="256" t="s">
        <v>453</v>
      </c>
      <c r="AR414" s="194"/>
      <c r="AS414" s="194"/>
      <c r="AT414" s="257"/>
      <c r="AU414" s="194" t="s">
        <v>453</v>
      </c>
      <c r="AV414" s="194"/>
      <c r="AW414" s="194"/>
      <c r="AX414" s="195"/>
    </row>
    <row r="415" spans="1:50" ht="22.5" customHeight="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453</v>
      </c>
      <c r="AC415" s="193"/>
      <c r="AD415" s="193"/>
      <c r="AE415" s="256" t="s">
        <v>453</v>
      </c>
      <c r="AF415" s="194"/>
      <c r="AG415" s="194"/>
      <c r="AH415" s="257"/>
      <c r="AI415" s="256" t="s">
        <v>453</v>
      </c>
      <c r="AJ415" s="194"/>
      <c r="AK415" s="194"/>
      <c r="AL415" s="194"/>
      <c r="AM415" s="256" t="s">
        <v>453</v>
      </c>
      <c r="AN415" s="194"/>
      <c r="AO415" s="194"/>
      <c r="AP415" s="257"/>
      <c r="AQ415" s="256" t="s">
        <v>453</v>
      </c>
      <c r="AR415" s="194"/>
      <c r="AS415" s="194"/>
      <c r="AT415" s="257"/>
      <c r="AU415" s="194" t="s">
        <v>453</v>
      </c>
      <c r="AV415" s="194"/>
      <c r="AW415" s="194"/>
      <c r="AX415" s="195"/>
    </row>
    <row r="416" spans="1:50" ht="22.5" customHeight="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453</v>
      </c>
      <c r="AF416" s="194"/>
      <c r="AG416" s="194"/>
      <c r="AH416" s="257"/>
      <c r="AI416" s="256" t="s">
        <v>453</v>
      </c>
      <c r="AJ416" s="194"/>
      <c r="AK416" s="194"/>
      <c r="AL416" s="194"/>
      <c r="AM416" s="256" t="s">
        <v>453</v>
      </c>
      <c r="AN416" s="194"/>
      <c r="AO416" s="194"/>
      <c r="AP416" s="257"/>
      <c r="AQ416" s="256" t="s">
        <v>453</v>
      </c>
      <c r="AR416" s="194"/>
      <c r="AS416" s="194"/>
      <c r="AT416" s="257"/>
      <c r="AU416" s="194" t="s">
        <v>453</v>
      </c>
      <c r="AV416" s="194"/>
      <c r="AW416" s="194"/>
      <c r="AX416" s="195"/>
    </row>
    <row r="417" spans="1:50" ht="18.75" customHeight="1" hidden="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customHeight="1" hidden="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customHeight="1" hidden="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customHeight="1" hidden="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customHeight="1" hidden="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customHeight="1" hidden="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customHeight="1" hidden="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customHeight="1" hidden="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customHeight="1" hidden="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customHeight="1" hidden="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customHeight="1" hidden="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customHeight="1" hidden="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453</v>
      </c>
      <c r="AF438" s="137"/>
      <c r="AG438" s="138" t="s">
        <v>324</v>
      </c>
      <c r="AH438" s="139"/>
      <c r="AI438" s="133"/>
      <c r="AJ438" s="133"/>
      <c r="AK438" s="133"/>
      <c r="AL438" s="134"/>
      <c r="AM438" s="133"/>
      <c r="AN438" s="133"/>
      <c r="AO438" s="133"/>
      <c r="AP438" s="134"/>
      <c r="AQ438" s="188" t="s">
        <v>453</v>
      </c>
      <c r="AR438" s="137"/>
      <c r="AS438" s="138" t="s">
        <v>324</v>
      </c>
      <c r="AT438" s="139"/>
      <c r="AU438" s="137" t="s">
        <v>453</v>
      </c>
      <c r="AV438" s="137"/>
      <c r="AW438" s="138" t="s">
        <v>310</v>
      </c>
      <c r="AX438" s="189"/>
    </row>
    <row r="439" spans="1:50" ht="22.5" customHeight="1">
      <c r="A439" s="848"/>
      <c r="B439" s="843"/>
      <c r="C439" s="150"/>
      <c r="D439" s="843"/>
      <c r="E439" s="140"/>
      <c r="F439" s="141"/>
      <c r="G439" s="116" t="s">
        <v>391</v>
      </c>
      <c r="H439" s="97"/>
      <c r="I439" s="97"/>
      <c r="J439" s="97"/>
      <c r="K439" s="97"/>
      <c r="L439" s="97"/>
      <c r="M439" s="97"/>
      <c r="N439" s="97"/>
      <c r="O439" s="97"/>
      <c r="P439" s="97"/>
      <c r="Q439" s="97"/>
      <c r="R439" s="97"/>
      <c r="S439" s="97"/>
      <c r="T439" s="97"/>
      <c r="U439" s="97"/>
      <c r="V439" s="97"/>
      <c r="W439" s="97"/>
      <c r="X439" s="117"/>
      <c r="Y439" s="190" t="s">
        <v>14</v>
      </c>
      <c r="Z439" s="191"/>
      <c r="AA439" s="192"/>
      <c r="AB439" s="199" t="s">
        <v>453</v>
      </c>
      <c r="AC439" s="199"/>
      <c r="AD439" s="199"/>
      <c r="AE439" s="256" t="s">
        <v>453</v>
      </c>
      <c r="AF439" s="194"/>
      <c r="AG439" s="194"/>
      <c r="AH439" s="194"/>
      <c r="AI439" s="256" t="s">
        <v>453</v>
      </c>
      <c r="AJ439" s="194"/>
      <c r="AK439" s="194"/>
      <c r="AL439" s="194"/>
      <c r="AM439" s="256" t="s">
        <v>453</v>
      </c>
      <c r="AN439" s="194"/>
      <c r="AO439" s="194"/>
      <c r="AP439" s="257"/>
      <c r="AQ439" s="256" t="s">
        <v>453</v>
      </c>
      <c r="AR439" s="194"/>
      <c r="AS439" s="194"/>
      <c r="AT439" s="257"/>
      <c r="AU439" s="194" t="s">
        <v>453</v>
      </c>
      <c r="AV439" s="194"/>
      <c r="AW439" s="194"/>
      <c r="AX439" s="195"/>
    </row>
    <row r="440" spans="1:50" ht="22.5" customHeight="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453</v>
      </c>
      <c r="AC440" s="193"/>
      <c r="AD440" s="193"/>
      <c r="AE440" s="256" t="s">
        <v>453</v>
      </c>
      <c r="AF440" s="194"/>
      <c r="AG440" s="194"/>
      <c r="AH440" s="257"/>
      <c r="AI440" s="256" t="s">
        <v>453</v>
      </c>
      <c r="AJ440" s="194"/>
      <c r="AK440" s="194"/>
      <c r="AL440" s="194"/>
      <c r="AM440" s="256" t="s">
        <v>453</v>
      </c>
      <c r="AN440" s="194"/>
      <c r="AO440" s="194"/>
      <c r="AP440" s="257"/>
      <c r="AQ440" s="256" t="s">
        <v>453</v>
      </c>
      <c r="AR440" s="194"/>
      <c r="AS440" s="194"/>
      <c r="AT440" s="257"/>
      <c r="AU440" s="194" t="s">
        <v>453</v>
      </c>
      <c r="AV440" s="194"/>
      <c r="AW440" s="194"/>
      <c r="AX440" s="195"/>
    </row>
    <row r="441" spans="1:50" ht="22.5" customHeight="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453</v>
      </c>
      <c r="AF441" s="194"/>
      <c r="AG441" s="194"/>
      <c r="AH441" s="257"/>
      <c r="AI441" s="256" t="s">
        <v>453</v>
      </c>
      <c r="AJ441" s="194"/>
      <c r="AK441" s="194"/>
      <c r="AL441" s="194"/>
      <c r="AM441" s="256" t="s">
        <v>453</v>
      </c>
      <c r="AN441" s="194"/>
      <c r="AO441" s="194"/>
      <c r="AP441" s="257"/>
      <c r="AQ441" s="256" t="s">
        <v>453</v>
      </c>
      <c r="AR441" s="194"/>
      <c r="AS441" s="194"/>
      <c r="AT441" s="257"/>
      <c r="AU441" s="194" t="s">
        <v>453</v>
      </c>
      <c r="AV441" s="194"/>
      <c r="AW441" s="194"/>
      <c r="AX441" s="195"/>
    </row>
    <row r="442" spans="1:50" ht="18.75" customHeight="1" hidden="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customHeight="1" hidden="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customHeight="1" hidden="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customHeight="1" hidden="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customHeight="1" hidden="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customHeight="1" hidden="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customHeight="1" hidden="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customHeight="1" hidden="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customHeight="1" hidden="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hidden="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hidden="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hidden="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8"/>
      <c r="B463" s="843"/>
      <c r="C463" s="150"/>
      <c r="D463" s="843"/>
      <c r="E463" s="96" t="s">
        <v>391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customHeight="1" hidden="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customHeight="1" hidden="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customHeight="1" hidden="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customHeight="1" hidden="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customHeight="1" hidden="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customHeight="1" hidden="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customHeight="1" hidden="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customHeight="1" hidden="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customHeight="1" hidden="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customHeight="1" hidden="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customHeight="1" hidden="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customHeight="1" hidden="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customHeight="1" hidden="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customHeight="1" hidden="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customHeight="1" hidden="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hidden="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hidden="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hidden="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customHeight="1" hidden="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customHeight="1" hidden="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customHeight="1" hidden="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customHeight="1" hidden="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customHeight="1" hidden="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customHeight="1" hidden="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customHeight="1" hidden="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customHeight="1" hidden="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customHeight="1" hidden="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customHeight="1" hidden="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customHeight="1" hidden="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customHeight="1" hidden="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customHeight="1" hidden="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customHeight="1" hidden="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customHeight="1" hidden="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customHeight="1" hidden="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customHeight="1" hidden="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customHeight="1" hidden="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customHeight="1" hidden="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customHeight="1" hidden="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customHeight="1" hidden="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customHeight="1" hidden="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customHeight="1" hidden="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customHeight="1" hidden="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customHeight="1" hidden="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customHeight="1" hidden="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customHeight="1" hidden="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customHeight="1" hidden="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customHeight="1" hidden="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customHeight="1" hidden="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customHeight="1" hidden="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customHeight="1" hidden="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customHeight="1" hidden="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customHeight="1" hidden="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customHeight="1" hidden="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customHeight="1" hidden="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customHeight="1" hidden="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customHeight="1" hidden="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customHeight="1" hidden="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customHeight="1" hidden="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customHeight="1" hidden="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customHeight="1" hidden="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customHeight="1" hidden="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customHeight="1" hidden="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customHeight="1" hidden="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customHeight="1" hidden="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customHeight="1" hidden="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customHeight="1" hidden="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customHeight="1" hidden="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customHeight="1" hidden="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customHeight="1" hidden="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customHeight="1" hidden="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customHeight="1" hidden="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customHeight="1" hidden="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customHeight="1" hidden="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customHeight="1" hidden="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customHeight="1" hidden="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customHeight="1" hidden="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customHeight="1" hidden="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customHeight="1" hidden="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customHeight="1" hidden="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customHeight="1" hidden="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customHeight="1" hidden="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customHeight="1" hidden="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customHeight="1" hidden="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customHeight="1" hidden="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customHeight="1" hidden="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customHeight="1" hidden="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customHeight="1" hidden="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customHeight="1" hidden="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customHeight="1" hidden="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customHeight="1" hidden="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customHeight="1" hidden="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customHeight="1" hidden="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customHeight="1" hidden="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customHeight="1" hidden="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customHeight="1" hidden="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customHeight="1" hidden="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customHeight="1" hidden="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customHeight="1" hidden="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customHeight="1" hidden="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customHeight="1" hidden="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customHeight="1" hidden="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customHeight="1" hidden="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customHeight="1" hidden="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customHeight="1" hidden="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customHeight="1" hidden="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customHeight="1" hidden="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customHeight="1" hidden="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customHeight="1" hidden="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customHeight="1" hidden="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customHeight="1" hidden="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customHeight="1" hidden="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customHeight="1" hidden="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customHeight="1" hidden="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customHeight="1" hidden="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customHeight="1" hidden="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customHeight="1" hidden="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customHeight="1" hidden="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customHeight="1" hidden="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customHeight="1" hidden="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customHeight="1" hidden="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customHeight="1" hidden="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customHeight="1" hidden="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customHeight="1" hidden="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hidden="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1" t="s">
        <v>36</v>
      </c>
      <c r="AH682" s="229"/>
      <c r="AI682" s="229"/>
      <c r="AJ682" s="229"/>
      <c r="AK682" s="229"/>
      <c r="AL682" s="229"/>
      <c r="AM682" s="229"/>
      <c r="AN682" s="229"/>
      <c r="AO682" s="229"/>
      <c r="AP682" s="229"/>
      <c r="AQ682" s="229"/>
      <c r="AR682" s="229"/>
      <c r="AS682" s="229"/>
      <c r="AT682" s="229"/>
      <c r="AU682" s="229"/>
      <c r="AV682" s="229"/>
      <c r="AW682" s="229"/>
      <c r="AX682" s="762"/>
    </row>
    <row r="683" spans="1:50" ht="44.25" customHeight="1">
      <c r="A683" s="713" t="s">
        <v>269</v>
      </c>
      <c r="B683" s="71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9" t="s">
        <v>441</v>
      </c>
      <c r="AE683" s="240"/>
      <c r="AF683" s="240"/>
      <c r="AG683" s="232" t="s">
        <v>460</v>
      </c>
      <c r="AH683" s="233"/>
      <c r="AI683" s="233"/>
      <c r="AJ683" s="233"/>
      <c r="AK683" s="233"/>
      <c r="AL683" s="233"/>
      <c r="AM683" s="233"/>
      <c r="AN683" s="233"/>
      <c r="AO683" s="233"/>
      <c r="AP683" s="233"/>
      <c r="AQ683" s="233"/>
      <c r="AR683" s="233"/>
      <c r="AS683" s="233"/>
      <c r="AT683" s="233"/>
      <c r="AU683" s="233"/>
      <c r="AV683" s="233"/>
      <c r="AW683" s="233"/>
      <c r="AX683" s="234"/>
    </row>
    <row r="684" spans="1:50" ht="47.25" customHeight="1">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1"/>
      <c r="AD684" s="129" t="s">
        <v>441</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58.5" customHeight="1">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441</v>
      </c>
      <c r="AE685" s="623"/>
      <c r="AF685" s="623"/>
      <c r="AG685" s="435" t="s">
        <v>461</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7" t="s">
        <v>44</v>
      </c>
      <c r="B686" s="488"/>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3"/>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89"/>
      <c r="B687" s="490"/>
      <c r="C687" s="656"/>
      <c r="D687" s="657"/>
      <c r="E687" s="643" t="s">
        <v>412</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c r="A688" s="489"/>
      <c r="B688" s="490"/>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4"/>
      <c r="AE689" s="405"/>
      <c r="AF689" s="405"/>
      <c r="AG689" s="612"/>
      <c r="AH689" s="613"/>
      <c r="AI689" s="613"/>
      <c r="AJ689" s="613"/>
      <c r="AK689" s="613"/>
      <c r="AL689" s="613"/>
      <c r="AM689" s="613"/>
      <c r="AN689" s="613"/>
      <c r="AO689" s="613"/>
      <c r="AP689" s="613"/>
      <c r="AQ689" s="613"/>
      <c r="AR689" s="613"/>
      <c r="AS689" s="613"/>
      <c r="AT689" s="613"/>
      <c r="AU689" s="613"/>
      <c r="AV689" s="613"/>
      <c r="AW689" s="613"/>
      <c r="AX689" s="614"/>
    </row>
    <row r="690" spans="1:50" ht="18.75" customHeight="1">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7"/>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7"/>
      <c r="AD693" s="622"/>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2" ht="20.25" customHeight="1">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c r="AE694" s="675"/>
      <c r="AF694" s="676"/>
      <c r="AG694" s="669"/>
      <c r="AH694" s="402"/>
      <c r="AI694" s="402"/>
      <c r="AJ694" s="402"/>
      <c r="AK694" s="402"/>
      <c r="AL694" s="402"/>
      <c r="AM694" s="402"/>
      <c r="AN694" s="402"/>
      <c r="AO694" s="402"/>
      <c r="AP694" s="402"/>
      <c r="AQ694" s="402"/>
      <c r="AR694" s="402"/>
      <c r="AS694" s="402"/>
      <c r="AT694" s="402"/>
      <c r="AU694" s="402"/>
      <c r="AV694" s="402"/>
      <c r="AW694" s="402"/>
      <c r="AX694" s="670"/>
      <c r="BG694" s="10"/>
      <c r="BH694" s="10"/>
      <c r="BI694" s="10"/>
      <c r="BJ694" s="10"/>
    </row>
    <row r="695" spans="1:50" ht="21" customHeight="1">
      <c r="A695" s="487" t="s">
        <v>45</v>
      </c>
      <c r="B695" s="627"/>
      <c r="C695" s="628" t="s">
        <v>424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4"/>
      <c r="AE695" s="405"/>
      <c r="AF695" s="640"/>
      <c r="AG695" s="612"/>
      <c r="AH695" s="613"/>
      <c r="AI695" s="613"/>
      <c r="AJ695" s="613"/>
      <c r="AK695" s="613"/>
      <c r="AL695" s="613"/>
      <c r="AM695" s="613"/>
      <c r="AN695" s="613"/>
      <c r="AO695" s="613"/>
      <c r="AP695" s="613"/>
      <c r="AQ695" s="613"/>
      <c r="AR695" s="613"/>
      <c r="AS695" s="613"/>
      <c r="AT695" s="613"/>
      <c r="AU695" s="613"/>
      <c r="AV695" s="613"/>
      <c r="AW695" s="613"/>
      <c r="AX695" s="614"/>
    </row>
    <row r="696" spans="1:50" ht="30" customHeight="1">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8"/>
      <c r="B700" s="619"/>
      <c r="C700" s="652" t="s">
        <v>70</v>
      </c>
      <c r="D700" s="653"/>
      <c r="E700" s="653"/>
      <c r="F700" s="653"/>
      <c r="G700" s="653"/>
      <c r="H700" s="653"/>
      <c r="I700" s="653"/>
      <c r="J700" s="653"/>
      <c r="K700" s="653"/>
      <c r="L700" s="653"/>
      <c r="M700" s="653"/>
      <c r="N700" s="653"/>
      <c r="O700" s="654"/>
      <c r="P700" s="399" t="s">
        <v>0</v>
      </c>
      <c r="Q700" s="399"/>
      <c r="R700" s="399"/>
      <c r="S700" s="615"/>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50" ht="26.25" customHeight="1">
      <c r="A701" s="618"/>
      <c r="B701" s="619"/>
      <c r="C701" s="236"/>
      <c r="D701" s="237"/>
      <c r="E701" s="237"/>
      <c r="F701" s="237"/>
      <c r="G701" s="237"/>
      <c r="H701" s="237"/>
      <c r="I701" s="237"/>
      <c r="J701" s="237"/>
      <c r="K701" s="237"/>
      <c r="L701" s="237"/>
      <c r="M701" s="237"/>
      <c r="N701" s="237"/>
      <c r="O701" s="238"/>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26.25" customHeight="1">
      <c r="A702" s="618"/>
      <c r="B702" s="619"/>
      <c r="C702" s="236"/>
      <c r="D702" s="237"/>
      <c r="E702" s="237"/>
      <c r="F702" s="237"/>
      <c r="G702" s="237"/>
      <c r="H702" s="237"/>
      <c r="I702" s="237"/>
      <c r="J702" s="237"/>
      <c r="K702" s="237"/>
      <c r="L702" s="237"/>
      <c r="M702" s="237"/>
      <c r="N702" s="237"/>
      <c r="O702" s="238"/>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c r="A703" s="618"/>
      <c r="B703" s="619"/>
      <c r="C703" s="236"/>
      <c r="D703" s="237"/>
      <c r="E703" s="237"/>
      <c r="F703" s="237"/>
      <c r="G703" s="237"/>
      <c r="H703" s="237"/>
      <c r="I703" s="237"/>
      <c r="J703" s="237"/>
      <c r="K703" s="237"/>
      <c r="L703" s="237"/>
      <c r="M703" s="237"/>
      <c r="N703" s="237"/>
      <c r="O703" s="238"/>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c r="A704" s="618"/>
      <c r="B704" s="619"/>
      <c r="C704" s="236"/>
      <c r="D704" s="237"/>
      <c r="E704" s="237"/>
      <c r="F704" s="237"/>
      <c r="G704" s="237"/>
      <c r="H704" s="237"/>
      <c r="I704" s="237"/>
      <c r="J704" s="237"/>
      <c r="K704" s="237"/>
      <c r="L704" s="237"/>
      <c r="M704" s="237"/>
      <c r="N704" s="237"/>
      <c r="O704" s="238"/>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c r="A705" s="620"/>
      <c r="B705" s="621"/>
      <c r="C705" s="446"/>
      <c r="D705" s="447"/>
      <c r="E705" s="447"/>
      <c r="F705" s="447"/>
      <c r="G705" s="447"/>
      <c r="H705" s="447"/>
      <c r="I705" s="447"/>
      <c r="J705" s="447"/>
      <c r="K705" s="447"/>
      <c r="L705" s="447"/>
      <c r="M705" s="447"/>
      <c r="N705" s="447"/>
      <c r="O705" s="448"/>
      <c r="P705" s="462"/>
      <c r="Q705" s="462"/>
      <c r="R705" s="462"/>
      <c r="S705" s="463"/>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7" t="s">
        <v>54</v>
      </c>
      <c r="B706" s="664"/>
      <c r="C706" s="441" t="s">
        <v>60</v>
      </c>
      <c r="D706" s="442"/>
      <c r="E706" s="442"/>
      <c r="F706" s="443"/>
      <c r="G706" s="457"/>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c r="A707" s="665"/>
      <c r="B707" s="666"/>
      <c r="C707" s="452" t="s">
        <v>64</v>
      </c>
      <c r="D707" s="453"/>
      <c r="E707" s="453"/>
      <c r="F707" s="454"/>
      <c r="G707" s="455"/>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27" customHeight="1" thickBot="1">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27" customHeight="1" thickBot="1">
      <c r="A711" s="661"/>
      <c r="B711" s="662"/>
      <c r="C711" s="662"/>
      <c r="D711" s="662"/>
      <c r="E711" s="663"/>
      <c r="F711" s="605"/>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27.75" customHeight="1" thickBot="1">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thickBot="1">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68" t="s">
        <v>388</v>
      </c>
      <c r="B717" s="423"/>
      <c r="C717" s="423"/>
      <c r="D717" s="423"/>
      <c r="E717" s="423"/>
      <c r="F717" s="423"/>
      <c r="G717" s="419" t="s">
        <v>453</v>
      </c>
      <c r="H717" s="420"/>
      <c r="I717" s="420"/>
      <c r="J717" s="420"/>
      <c r="K717" s="420"/>
      <c r="L717" s="420"/>
      <c r="M717" s="420"/>
      <c r="N717" s="420"/>
      <c r="O717" s="420"/>
      <c r="P717" s="420"/>
      <c r="Q717" s="423" t="s">
        <v>329</v>
      </c>
      <c r="R717" s="423"/>
      <c r="S717" s="423"/>
      <c r="T717" s="423"/>
      <c r="U717" s="423"/>
      <c r="V717" s="423"/>
      <c r="W717" s="419" t="s">
        <v>453</v>
      </c>
      <c r="X717" s="420"/>
      <c r="Y717" s="420"/>
      <c r="Z717" s="420"/>
      <c r="AA717" s="420"/>
      <c r="AB717" s="420"/>
      <c r="AC717" s="420"/>
      <c r="AD717" s="420"/>
      <c r="AE717" s="420"/>
      <c r="AF717" s="420"/>
      <c r="AG717" s="423" t="s">
        <v>330</v>
      </c>
      <c r="AH717" s="423"/>
      <c r="AI717" s="423"/>
      <c r="AJ717" s="423"/>
      <c r="AK717" s="423"/>
      <c r="AL717" s="423"/>
      <c r="AM717" s="419" t="s">
        <v>453</v>
      </c>
      <c r="AN717" s="420"/>
      <c r="AO717" s="420"/>
      <c r="AP717" s="420"/>
      <c r="AQ717" s="420"/>
      <c r="AR717" s="420"/>
      <c r="AS717" s="420"/>
      <c r="AT717" s="420"/>
      <c r="AU717" s="420"/>
      <c r="AV717" s="420"/>
      <c r="AW717" s="51"/>
      <c r="AX717" s="52"/>
    </row>
    <row r="718" spans="1:50" ht="19.5" customHeight="1" thickBot="1">
      <c r="A718" s="504" t="s">
        <v>331</v>
      </c>
      <c r="B718" s="480"/>
      <c r="C718" s="480"/>
      <c r="D718" s="480"/>
      <c r="E718" s="480"/>
      <c r="F718" s="480"/>
      <c r="G718" s="421" t="s">
        <v>453</v>
      </c>
      <c r="H718" s="422"/>
      <c r="I718" s="422"/>
      <c r="J718" s="422"/>
      <c r="K718" s="422"/>
      <c r="L718" s="422"/>
      <c r="M718" s="422"/>
      <c r="N718" s="422"/>
      <c r="O718" s="422"/>
      <c r="P718" s="422"/>
      <c r="Q718" s="480" t="s">
        <v>332</v>
      </c>
      <c r="R718" s="480"/>
      <c r="S718" s="480"/>
      <c r="T718" s="480"/>
      <c r="U718" s="480"/>
      <c r="V718" s="480"/>
      <c r="W718" s="590" t="s">
        <v>453</v>
      </c>
      <c r="X718" s="591"/>
      <c r="Y718" s="591"/>
      <c r="Z718" s="591"/>
      <c r="AA718" s="591"/>
      <c r="AB718" s="591"/>
      <c r="AC718" s="591"/>
      <c r="AD718" s="591"/>
      <c r="AE718" s="591"/>
      <c r="AF718" s="591"/>
      <c r="AG718" s="480" t="s">
        <v>333</v>
      </c>
      <c r="AH718" s="480"/>
      <c r="AI718" s="480"/>
      <c r="AJ718" s="480"/>
      <c r="AK718" s="480"/>
      <c r="AL718" s="480"/>
      <c r="AM718" s="444" t="s">
        <v>453</v>
      </c>
      <c r="AN718" s="445"/>
      <c r="AO718" s="445"/>
      <c r="AP718" s="445"/>
      <c r="AQ718" s="445"/>
      <c r="AR718" s="445"/>
      <c r="AS718" s="445"/>
      <c r="AT718" s="445"/>
      <c r="AU718" s="445"/>
      <c r="AV718" s="445"/>
      <c r="AW718" s="53"/>
      <c r="AX718" s="54"/>
    </row>
    <row r="719" spans="1:50" ht="23.25" customHeight="1">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32.25" customHeight="1">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32.25" customHeight="1">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32.25" customHeight="1">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32.25" customHeight="1">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32.25" customHeight="1">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32.25" customHeight="1">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2.25" customHeight="1">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2.25" customHeight="1">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2.25" customHeight="1">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4" t="s">
        <v>32</v>
      </c>
      <c r="B758" s="475"/>
      <c r="C758" s="475"/>
      <c r="D758" s="475"/>
      <c r="E758" s="475"/>
      <c r="F758" s="476"/>
      <c r="G758" s="464" t="s">
        <v>415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customHeight="1">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thickBot="1">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customHeight="1">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customHeight="1">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customHeight="1">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thickBot="1">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customHeight="1">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customHeight="1">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customHeight="1">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thickBot="1">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customHeight="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customHeight="1">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customHeight="1">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customHeight="1">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3"/>
      <c r="B815" s="743"/>
      <c r="C815" s="743" t="s">
        <v>30</v>
      </c>
      <c r="D815" s="743"/>
      <c r="E815" s="743"/>
      <c r="F815" s="743"/>
      <c r="G815" s="743"/>
      <c r="H815" s="743"/>
      <c r="I815" s="743"/>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0" customHeight="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3"/>
  <rowBreaks count="5" manualBreakCount="5">
    <brk id="110" max="49" man="1"/>
    <brk id="464"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2016-09-13T10:09:27Z</dcterms:created>
  <dcterms:modified xsi:type="dcterms:W3CDTF">2016-09-13T10:10:37Z</dcterms:modified>
  <cp:category/>
  <cp:version/>
  <cp:contentType/>
  <cp:contentStatus/>
</cp:coreProperties>
</file>