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63" windowWidth="20972" windowHeight="4215" activeTab="0"/>
  </bookViews>
  <sheets>
    <sheet name="0108" sheetId="1" r:id="rId1"/>
  </sheets>
  <definedNames>
    <definedName name="_xlnm.Print_Area" localSheetId="0">'0108'!$A$1:$AX$198</definedName>
  </definedNames>
  <calcPr fullCalcOnLoad="1"/>
</workbook>
</file>

<file path=xl/sharedStrings.xml><?xml version="1.0" encoding="utf-8"?>
<sst xmlns="http://schemas.openxmlformats.org/spreadsheetml/2006/main" count="411" uniqueCount="226">
  <si>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</si>
  <si>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</si>
  <si>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</si>
  <si>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</si>
  <si>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</si>
  <si>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</si>
  <si>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</si>
  <si>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</si>
  <si>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</si>
  <si>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</si>
  <si>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</si>
  <si>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</si>
  <si>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</si>
  <si>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</si>
  <si>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</si>
  <si>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</si>
  <si>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</si>
  <si>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</si>
  <si>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</si>
  <si>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</si>
  <si>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</si>
  <si>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</si>
  <si>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</si>
  <si>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</si>
  <si>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</si>
  <si>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</si>
  <si>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</si>
  <si>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</si>
  <si>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</si>
  <si>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</si>
  <si>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</si>
  <si>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</si>
  <si>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</si>
  <si>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</si>
  <si>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</si>
  <si>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</si>
  <si>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</si>
  <si>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</si>
  <si>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</si>
  <si>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</si>
  <si>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</si>
  <si>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</si>
  <si>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</si>
  <si>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</si>
  <si>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</si>
  <si>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</si>
  <si>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</si>
  <si>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</si>
  <si>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</si>
  <si>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</si>
  <si>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</si>
  <si>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</si>
  <si>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</si>
  <si>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</si>
  <si>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</si>
  <si>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</si>
  <si>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</si>
  <si>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</si>
  <si>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</si>
  <si>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</si>
  <si>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</si>
  <si>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</si>
  <si>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</si>
  <si>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</si>
  <si>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</si>
  <si>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</si>
  <si>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</si>
  <si>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</si>
  <si>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</si>
  <si>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</si>
  <si>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</si>
  <si>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</si>
  <si>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</si>
  <si>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</si>
  <si>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</si>
  <si>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</si>
  <si>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</si>
  <si>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</si>
  <si>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</si>
  <si>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</si>
  <si>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</si>
  <si>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</si>
  <si>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</si>
  <si>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</si>
  <si>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</si>
  <si>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</si>
  <si>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</si>
  <si>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</si>
  <si>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</si>
  <si>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</si>
  <si>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国際平和協力のための人材育成経費</t>
  </si>
  <si>
    <t>一般会計</t>
  </si>
  <si>
    <t>内閣府設置法第４条第３項第５２号</t>
  </si>
  <si>
    <t>（内閣府）</t>
  </si>
  <si>
    <t>国際平和協力本部事務局</t>
  </si>
  <si>
    <t>―</t>
  </si>
  <si>
    <t>国際平和協力懇談会（座長：明石康、平成１４年１２月）提言</t>
  </si>
  <si>
    <t>国際平和協力研究員（以下「研究員」という。）を能動的・主体的な調査・研究活動や国際平和協力本部事務局（以下「事務局」という。）の業務に従事させることにより、国際平和協力分野の現場で活躍する文民を育成するとともに、研究員の知見等を最大限活用して事務局の機能強化を図ることを目的とする。</t>
  </si>
  <si>
    <t>既に国際平和協力の現場で活動し、同分野における知見を有する者を対象として、公募を実施し、書類審査や外部有識者による面接審査により選考を行った上で、最長２年間の任期の国際平和協力研究員（非常勤国家公務員）として採用。国際平和協力分野に関する能動的・主体的な研究活動のほか、国際平和協力隊員の派遣前研修の講師、広報活動等の事務局業務に従事させることにより、総合的な能力向上・人材育成を推進すると同時に、事務局機能の強化を図っている。</t>
  </si>
  <si>
    <t>☑直接実施　　　　　□委託・請負　　　　　□補助　　　　　□負担　　　　　□交付　　　　　□貸付　　　　　□その他</t>
  </si>
  <si>
    <t>平成２５年度は、講演やシンポジウムでの研究発表を中心とした研究員の能力向上に加え、事務局機能強化の観点から、我が国の国際平和協力隊員の派遣前研修や海外ＰＫＯ訓練センターでの講師としての指導、さらには、専門分野での情報発信を通じた広報活動など、高度な専門的知見を活用して業務を実施した。</t>
  </si>
  <si>
    <t>人</t>
  </si>
  <si>
    <t>人</t>
  </si>
  <si>
    <t>執行額/人数</t>
  </si>
  <si>
    <t>円</t>
  </si>
  <si>
    <t>人件費</t>
  </si>
  <si>
    <t>諸謝金</t>
  </si>
  <si>
    <t>旅　費</t>
  </si>
  <si>
    <t>庁　費</t>
  </si>
  <si>
    <t>○</t>
  </si>
  <si>
    <t>有識者からなる国際平和協力懇談会の提言を踏まえ実施している。</t>
  </si>
  <si>
    <t>―</t>
  </si>
  <si>
    <t>―</t>
  </si>
  <si>
    <t>０１６３</t>
  </si>
  <si>
    <t>０１１１</t>
  </si>
  <si>
    <t>A.個人</t>
  </si>
  <si>
    <t>看板製作</t>
  </si>
  <si>
    <t>テープ起し</t>
  </si>
  <si>
    <t>F.（株）国際開発ジャーナル</t>
  </si>
  <si>
    <t>出展料</t>
  </si>
  <si>
    <t>旅費</t>
  </si>
  <si>
    <t>C.個人</t>
  </si>
  <si>
    <t>受講費用</t>
  </si>
  <si>
    <t>掲載料</t>
  </si>
  <si>
    <t>国際開発ガイド掲載料</t>
  </si>
  <si>
    <t>個人Ａ</t>
  </si>
  <si>
    <t>ＰＫＯ事務局での調査、研究、講演等業務への従事</t>
  </si>
  <si>
    <t>個人Ｂ</t>
  </si>
  <si>
    <t>個人Ｃ</t>
  </si>
  <si>
    <t>個人Ｄ</t>
  </si>
  <si>
    <t>個人Ｅ</t>
  </si>
  <si>
    <t>個人Ｆ</t>
  </si>
  <si>
    <t>個人Ｇ</t>
  </si>
  <si>
    <t>個人Ｈ</t>
  </si>
  <si>
    <t>B.</t>
  </si>
  <si>
    <t>支　出　先</t>
  </si>
  <si>
    <t>業　務　概　要</t>
  </si>
  <si>
    <t>支　出　額
（百万円）</t>
  </si>
  <si>
    <t>国際平和協力業務旅費</t>
  </si>
  <si>
    <t>諸謝金</t>
  </si>
  <si>
    <t>Ｃ.</t>
  </si>
  <si>
    <t>Ｄ.</t>
  </si>
  <si>
    <t>（株）国際開発ジャーナル</t>
  </si>
  <si>
    <t>国際平和協力研究員　募集広告掲載</t>
  </si>
  <si>
    <t>随意契約</t>
  </si>
  <si>
    <t>Ｅ.</t>
  </si>
  <si>
    <t>国際連合大学本部</t>
  </si>
  <si>
    <t>随意契約</t>
  </si>
  <si>
    <t>（株）レインボウ</t>
  </si>
  <si>
    <t>扶桑速記印刷（株）</t>
  </si>
  <si>
    <t>Ｆ.</t>
  </si>
  <si>
    <t>―</t>
  </si>
  <si>
    <t>調査・研究の成果を、シンポジウム、政府機関、大学院等における講演、論文発表を通じて発信する。それを実績とし、国連等の国際機関への就職及び、世界への貢献とする。</t>
  </si>
  <si>
    <t>研究員は公募しているが、選考に当っては、国際平和協力に深い知見を持つ外部有識者にも審査に参加してもらい、多角的な視点から適切な人材を採用している。</t>
  </si>
  <si>
    <t>事業開始：平成17年度・終了(予定)なし</t>
  </si>
  <si>
    <t>７６ 国際平和協力業務等の推進（政策２０－施策①）</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</si>
  <si>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</si>
  <si>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</si>
  <si>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</si>
  <si>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</si>
  <si>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</si>
  <si>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X（執行額）／Y（人数）
平成25年度は、月別最大で計8人が国際平和協力事務局で業務に従事した。</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</si>
  <si>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
研究員は研究成果を国際平和協力シンポジウムで発表するとともに、事務局ホームページに各自の専門分野に関する記事を掲載するなど、積極的に情報発信を行っている。</t>
  </si>
  <si>
    <t>内閣府国際平和協力本部事務局ＨＰ  http://www.pko.go.jp/pko_j/organization/researcher/researcher01.html</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</si>
  <si>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</si>
  <si>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</si>
  <si>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</si>
  <si>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37,317,718/8</t>
  </si>
  <si>
    <t>人件費</t>
  </si>
  <si>
    <t>研究員</t>
  </si>
  <si>
    <t>研究員等の外国旅費、国内旅費</t>
  </si>
  <si>
    <t>有識者への謝金</t>
  </si>
  <si>
    <t>諸謝金</t>
  </si>
  <si>
    <t>「国連司令部文民スタッフ課程」受講費用等</t>
  </si>
  <si>
    <t>E.（株）キタジマ　ほか</t>
  </si>
  <si>
    <t>D.（株）国際開発ジャーナル</t>
  </si>
  <si>
    <t>報告書の印刷</t>
  </si>
  <si>
    <t>国際協力キャリアフェア2013</t>
  </si>
  <si>
    <t>印刷費</t>
  </si>
  <si>
    <t>個人Ｂ</t>
  </si>
  <si>
    <t>個人Ｈ</t>
  </si>
  <si>
    <t>B.個人　ほか</t>
  </si>
  <si>
    <t>個人Ａ</t>
  </si>
  <si>
    <t>個人Ｈ</t>
  </si>
  <si>
    <t>個人Ｌ</t>
  </si>
  <si>
    <t>個人Ｂ</t>
  </si>
  <si>
    <t>個人Ｃ</t>
  </si>
  <si>
    <t>個人Ｆ</t>
  </si>
  <si>
    <t>「国連司令部文民スタッフ課程」参加</t>
  </si>
  <si>
    <t>「ＪＩＣＡ能力強化」参加</t>
  </si>
  <si>
    <t>（株）時事通信出版局</t>
  </si>
  <si>
    <t>（株）キタジマ</t>
  </si>
  <si>
    <t>（株）NHKグローバルメディアサービス</t>
  </si>
  <si>
    <t>（株）動夢</t>
  </si>
  <si>
    <t>（株）放送サービスセンター</t>
  </si>
  <si>
    <t>報告書の印刷</t>
  </si>
  <si>
    <t>会場借料</t>
  </si>
  <si>
    <t>同時通訳</t>
  </si>
  <si>
    <t>音響システム運用費</t>
  </si>
  <si>
    <t>（株）ワイ・ビー・シー</t>
  </si>
  <si>
    <t>飲料等等</t>
  </si>
  <si>
    <t>消耗品</t>
  </si>
  <si>
    <t>国際協力キャリアフェア2013出展</t>
  </si>
  <si>
    <t>「民軍連携　Civil military Relations Course」参加</t>
  </si>
  <si>
    <t>「法の支配専門コース」参加</t>
  </si>
  <si>
    <t>南スーダン出張</t>
  </si>
  <si>
    <t>ガーナ出張</t>
  </si>
  <si>
    <t>―</t>
  </si>
  <si>
    <t>―</t>
  </si>
  <si>
    <t>H.</t>
  </si>
  <si>
    <t>G.</t>
  </si>
  <si>
    <t>個人Ｄ</t>
  </si>
  <si>
    <t>個人Ｆ</t>
  </si>
  <si>
    <t>個人Ａ</t>
  </si>
  <si>
    <t>個人Ｇ</t>
  </si>
  <si>
    <t>個人Ｈ</t>
  </si>
  <si>
    <t>個人Ｉ</t>
  </si>
  <si>
    <t>個人Ｊ</t>
  </si>
  <si>
    <t>個人Ｋ</t>
  </si>
  <si>
    <t>0108</t>
  </si>
  <si>
    <t>・本業務の支出先については、決裁書、請求書等関係書類に照らし合わせ精査のうえ支出しており、支出状況及び使途いずれにおいても把握している。
・我が国が、国際平和協力分野での人材育成を通じて国際平和に寄与するため、引き続き適切に実施していく必要がある。
・38名の修了者のうち、国連等国際機関に16名、国際NGOに4名、外務省・防衛省等政府機関に5名など、国際平和協力分野で幅広く活躍する人材を着実に輩出している。</t>
  </si>
  <si>
    <t>－</t>
  </si>
  <si>
    <t>－</t>
  </si>
  <si>
    <t>-</t>
  </si>
  <si>
    <t>予算の執行、及び、事業については、引き続き適切に実施していく必要がある。</t>
  </si>
  <si>
    <t>参事官　小林 真一郎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</si>
</sst>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_ "/>
    <numFmt numFmtId="185" formatCode="#,##0.0_ "/>
    <numFmt numFmtId="186" formatCode="#,##0.00_ "/>
    <numFmt numFmtId="187" formatCode="0.00_ "/>
    <numFmt numFmtId="188" formatCode="0.000_ "/>
    <numFmt numFmtId="189"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9" xfId="0" applyFont="1" applyFill="1" applyBorder="1" applyAlignment="1">
      <alignment horizontal="center" vertical="top"/>
    </xf>
    <xf numFmtId="0" fontId="14" fillId="0" borderId="19" xfId="0" applyFont="1" applyFill="1" applyBorder="1" applyAlignment="1">
      <alignment horizontal="center" vertical="center" textRotation="255" wrapText="1"/>
    </xf>
    <xf numFmtId="0" fontId="0" fillId="0" borderId="19" xfId="0" applyFont="1" applyFill="1" applyBorder="1" applyAlignment="1">
      <alignment horizontal="center" vertical="center"/>
    </xf>
    <xf numFmtId="0" fontId="10" fillId="0" borderId="2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184" fontId="0" fillId="0" borderId="22" xfId="0" applyNumberFormat="1" applyFont="1" applyBorder="1" applyAlignment="1">
      <alignment vertical="center" wrapText="1"/>
    </xf>
    <xf numFmtId="184" fontId="0" fillId="0" borderId="22" xfId="0" applyNumberFormat="1" applyFont="1" applyBorder="1" applyAlignment="1">
      <alignment vertical="center"/>
    </xf>
    <xf numFmtId="187" fontId="0" fillId="0" borderId="22" xfId="0" applyNumberFormat="1" applyFont="1" applyBorder="1" applyAlignment="1">
      <alignment vertical="center" wrapText="1"/>
    </xf>
    <xf numFmtId="187" fontId="0" fillId="0" borderId="22" xfId="0" applyNumberFormat="1" applyFont="1" applyBorder="1" applyAlignment="1">
      <alignment vertical="center"/>
    </xf>
    <xf numFmtId="188" fontId="0" fillId="0" borderId="22" xfId="0" applyNumberFormat="1" applyFont="1" applyBorder="1" applyAlignment="1">
      <alignment vertical="center" wrapText="1"/>
    </xf>
    <xf numFmtId="188" fontId="0" fillId="0" borderId="22" xfId="0" applyNumberFormat="1" applyFont="1" applyBorder="1" applyAlignment="1">
      <alignment vertical="center"/>
    </xf>
    <xf numFmtId="0" fontId="0" fillId="0" borderId="23"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vertical="center"/>
    </xf>
    <xf numFmtId="182" fontId="0" fillId="0" borderId="22" xfId="0" applyNumberFormat="1" applyFont="1" applyBorder="1" applyAlignment="1">
      <alignment vertical="center" wrapText="1"/>
    </xf>
    <xf numFmtId="182" fontId="0" fillId="0" borderId="22"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 fontId="0" fillId="0" borderId="32"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1" fontId="0" fillId="0" borderId="22" xfId="0" applyNumberFormat="1" applyFont="1" applyBorder="1" applyAlignment="1">
      <alignment vertical="center" wrapText="1"/>
    </xf>
    <xf numFmtId="1" fontId="0" fillId="0" borderId="22" xfId="0" applyNumberFormat="1" applyFont="1" applyBorder="1" applyAlignment="1">
      <alignment vertical="center"/>
    </xf>
    <xf numFmtId="0" fontId="7" fillId="33" borderId="3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9" xfId="0" applyFont="1" applyBorder="1" applyAlignment="1">
      <alignment vertical="center"/>
    </xf>
    <xf numFmtId="0" fontId="12" fillId="0" borderId="40" xfId="0" applyFont="1" applyFill="1" applyBorder="1" applyAlignment="1">
      <alignment vertical="center" wrapText="1"/>
    </xf>
    <xf numFmtId="0" fontId="0" fillId="0" borderId="30" xfId="0" applyFont="1" applyBorder="1" applyAlignment="1">
      <alignment vertical="center" wrapText="1"/>
    </xf>
    <xf numFmtId="0" fontId="0" fillId="0" borderId="39" xfId="0" applyFont="1" applyBorder="1" applyAlignment="1">
      <alignment vertical="center" wrapText="1"/>
    </xf>
    <xf numFmtId="0" fontId="0" fillId="0" borderId="30" xfId="0" applyFont="1" applyBorder="1" applyAlignment="1">
      <alignment vertical="center" textRotation="255"/>
    </xf>
    <xf numFmtId="0" fontId="0" fillId="0" borderId="39" xfId="0" applyFont="1" applyBorder="1" applyAlignment="1">
      <alignment vertical="center" textRotation="255"/>
    </xf>
    <xf numFmtId="0" fontId="0" fillId="0" borderId="41" xfId="0" applyFont="1" applyBorder="1" applyAlignment="1">
      <alignment vertical="center" textRotation="255"/>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30"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7" xfId="0" applyNumberFormat="1" applyFont="1" applyBorder="1" applyAlignment="1">
      <alignment horizontal="right" vertical="center"/>
    </xf>
    <xf numFmtId="186" fontId="0" fillId="0" borderId="38" xfId="0" applyNumberFormat="1" applyFont="1" applyBorder="1" applyAlignment="1">
      <alignment horizontal="right" vertical="center"/>
    </xf>
    <xf numFmtId="186" fontId="0" fillId="0" borderId="36" xfId="0" applyNumberFormat="1" applyFont="1" applyBorder="1" applyAlignment="1">
      <alignment horizontal="right" vertical="center"/>
    </xf>
    <xf numFmtId="186"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3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5" fontId="0" fillId="0" borderId="56"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5" xfId="0" applyNumberFormat="1" applyFont="1" applyBorder="1" applyAlignment="1">
      <alignment horizontal="right" vertical="center"/>
    </xf>
    <xf numFmtId="185"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6"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0" fontId="0" fillId="0" borderId="58"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85" fontId="0" fillId="0" borderId="25" xfId="0" applyNumberFormat="1" applyFont="1" applyBorder="1" applyAlignment="1">
      <alignment horizontal="right" vertical="center"/>
    </xf>
    <xf numFmtId="0" fontId="18" fillId="0" borderId="58" xfId="0" applyFont="1" applyFill="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86" fontId="0" fillId="0" borderId="64" xfId="0" applyNumberFormat="1" applyFont="1" applyBorder="1" applyAlignment="1">
      <alignment horizontal="right" vertical="center"/>
    </xf>
    <xf numFmtId="185" fontId="0" fillId="0" borderId="64"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8" xfId="0" applyFont="1" applyFill="1" applyBorder="1" applyAlignment="1">
      <alignment horizontal="center" vertical="center"/>
    </xf>
    <xf numFmtId="186" fontId="0" fillId="0" borderId="5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5"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 fontId="0" fillId="0" borderId="78" xfId="0" applyNumberFormat="1" applyFont="1" applyFill="1" applyBorder="1" applyAlignment="1">
      <alignment horizontal="right" vertical="top" indent="2"/>
    </xf>
    <xf numFmtId="182" fontId="0" fillId="0" borderId="78" xfId="0" applyNumberFormat="1" applyFont="1" applyFill="1" applyBorder="1" applyAlignment="1">
      <alignment horizontal="right" vertical="top" indent="2"/>
    </xf>
    <xf numFmtId="0" fontId="10" fillId="0" borderId="59" xfId="0" applyFont="1" applyBorder="1" applyAlignment="1">
      <alignment horizontal="justify" vertical="center" wrapText="1"/>
    </xf>
    <xf numFmtId="0" fontId="10" fillId="0" borderId="60" xfId="0" applyFont="1" applyBorder="1" applyAlignment="1">
      <alignment horizontal="justify" vertical="center" wrapText="1"/>
    </xf>
    <xf numFmtId="0" fontId="10" fillId="0" borderId="80" xfId="0" applyFont="1" applyBorder="1" applyAlignment="1">
      <alignment horizontal="justify" vertical="center" wrapText="1"/>
    </xf>
    <xf numFmtId="0" fontId="10" fillId="0" borderId="81" xfId="0" applyFont="1" applyBorder="1" applyAlignment="1">
      <alignment horizontal="justify" vertical="center" wrapText="1"/>
    </xf>
    <xf numFmtId="0" fontId="10" fillId="0" borderId="82" xfId="0" applyFont="1" applyBorder="1" applyAlignment="1">
      <alignment horizontal="justify" vertical="center" wrapText="1"/>
    </xf>
    <xf numFmtId="0" fontId="10" fillId="0" borderId="83" xfId="0" applyFont="1" applyBorder="1" applyAlignment="1">
      <alignment horizontal="justify" vertical="center" wrapText="1"/>
    </xf>
    <xf numFmtId="0" fontId="0" fillId="35"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 fontId="0" fillId="0" borderId="86" xfId="0" applyNumberFormat="1" applyFont="1" applyFill="1" applyBorder="1" applyAlignment="1">
      <alignment horizontal="right" vertical="top" indent="2"/>
    </xf>
    <xf numFmtId="0" fontId="0" fillId="0"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60" xfId="0" applyFont="1" applyFill="1" applyBorder="1" applyAlignment="1">
      <alignment horizontal="center" vertical="top"/>
    </xf>
    <xf numFmtId="0" fontId="0" fillId="0" borderId="67" xfId="0" applyFont="1" applyFill="1" applyBorder="1" applyAlignment="1">
      <alignment horizontal="center" vertical="top"/>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8" xfId="0" applyFont="1" applyBorder="1" applyAlignment="1">
      <alignment horizontal="center" vertical="center"/>
    </xf>
    <xf numFmtId="0" fontId="20" fillId="0" borderId="23" xfId="0" applyFont="1" applyFill="1" applyBorder="1" applyAlignment="1">
      <alignment horizontal="center" vertical="center" wrapText="1"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22" xfId="0" applyFont="1" applyBorder="1" applyAlignment="1">
      <alignment horizontal="center" vertical="center"/>
    </xf>
    <xf numFmtId="0" fontId="0" fillId="0" borderId="8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6" xfId="0" applyFont="1" applyFill="1" applyBorder="1" applyAlignment="1">
      <alignment horizontal="center"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1"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9" xfId="0" applyFont="1" applyBorder="1" applyAlignment="1">
      <alignment horizontal="justify" vertical="center" wrapText="1"/>
    </xf>
    <xf numFmtId="0" fontId="0" fillId="0" borderId="60" xfId="0" applyFont="1" applyBorder="1" applyAlignment="1">
      <alignment horizontal="justify"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81" xfId="0" applyFont="1" applyBorder="1" applyAlignment="1">
      <alignment horizontal="justify" vertical="center" wrapText="1"/>
    </xf>
    <xf numFmtId="0" fontId="0" fillId="0" borderId="82" xfId="0" applyFont="1" applyBorder="1" applyAlignment="1">
      <alignment horizontal="justify" vertical="center" wrapText="1"/>
    </xf>
    <xf numFmtId="0" fontId="0" fillId="0" borderId="83" xfId="0" applyFont="1" applyBorder="1" applyAlignment="1">
      <alignment horizontal="justify"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8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42" applyNumberFormat="1" applyFont="1" applyFill="1" applyBorder="1" applyAlignment="1">
      <alignment horizontal="left" vertical="center" indent="4"/>
    </xf>
    <xf numFmtId="0" fontId="0" fillId="0" borderId="99" xfId="0" applyFont="1" applyBorder="1" applyAlignment="1">
      <alignment horizontal="center" vertical="center"/>
    </xf>
    <xf numFmtId="0" fontId="0" fillId="0" borderId="100" xfId="0" applyFont="1" applyBorder="1" applyAlignment="1">
      <alignment horizontal="center" vertical="center"/>
    </xf>
    <xf numFmtId="1" fontId="0" fillId="0" borderId="102" xfId="0" applyNumberFormat="1" applyFont="1" applyFill="1" applyBorder="1" applyAlignment="1">
      <alignment horizontal="right" vertical="center" indent="3"/>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 fontId="0" fillId="0" borderId="22" xfId="0" applyNumberFormat="1" applyFont="1" applyFill="1" applyBorder="1" applyAlignment="1">
      <alignment horizontal="right" vertical="center" indent="3"/>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 fontId="57" fillId="0" borderId="78" xfId="0" applyNumberFormat="1" applyFont="1" applyFill="1" applyBorder="1" applyAlignment="1">
      <alignment horizontal="right" vertical="center" indent="3"/>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33" borderId="46"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 fontId="0" fillId="0" borderId="86" xfId="0" applyNumberFormat="1" applyFont="1" applyFill="1" applyBorder="1" applyAlignment="1">
      <alignment horizontal="right" vertical="center" indent="3"/>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9" fontId="0" fillId="0" borderId="78" xfId="0" applyNumberFormat="1" applyFont="1" applyFill="1" applyBorder="1" applyAlignment="1">
      <alignment horizontal="right" vertical="center" indent="3"/>
    </xf>
    <xf numFmtId="0" fontId="11" fillId="33" borderId="8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8"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46"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7" xfId="0" applyFont="1" applyBorder="1" applyAlignment="1">
      <alignment horizontal="center" vertical="center" shrinkToFit="1"/>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32" xfId="0" applyFont="1" applyFill="1" applyBorder="1" applyAlignment="1" quotePrefix="1">
      <alignment horizontal="center" vertical="center"/>
    </xf>
    <xf numFmtId="0" fontId="0" fillId="0" borderId="30" xfId="0" applyFont="1" applyFill="1" applyBorder="1" applyAlignment="1" quotePrefix="1">
      <alignment horizontal="center" vertical="center"/>
    </xf>
    <xf numFmtId="0" fontId="0" fillId="0" borderId="31" xfId="0" applyFont="1" applyFill="1" applyBorder="1" applyAlignment="1" quotePrefix="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0" borderId="113"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9" xfId="0" applyFont="1" applyFill="1" applyBorder="1" applyAlignment="1">
      <alignment horizontal="left" vertical="center"/>
    </xf>
    <xf numFmtId="2" fontId="0" fillId="0" borderId="22" xfId="0" applyNumberFormat="1" applyFont="1" applyBorder="1" applyAlignment="1">
      <alignment vertical="center" wrapText="1"/>
    </xf>
    <xf numFmtId="2" fontId="0" fillId="0" borderId="22" xfId="0" applyNumberFormat="1"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41" xfId="0" applyFont="1" applyBorder="1" applyAlignment="1">
      <alignment vertical="center"/>
    </xf>
    <xf numFmtId="0" fontId="12" fillId="33" borderId="66"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6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Fill="1" applyBorder="1" applyAlignment="1">
      <alignment vertical="center" wrapText="1"/>
    </xf>
    <xf numFmtId="0" fontId="0" fillId="0" borderId="60" xfId="0" applyFont="1" applyFill="1" applyBorder="1" applyAlignment="1">
      <alignment vertical="center"/>
    </xf>
    <xf numFmtId="0" fontId="0" fillId="0" borderId="67" xfId="0" applyFont="1" applyFill="1" applyBorder="1" applyAlignment="1">
      <alignment vertical="center"/>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0"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4" xfId="0" applyFont="1" applyFill="1" applyBorder="1" applyAlignment="1">
      <alignment horizontal="left" vertical="center" wrapText="1"/>
    </xf>
    <xf numFmtId="0" fontId="0" fillId="0" borderId="60" xfId="0" applyFont="1" applyBorder="1" applyAlignment="1">
      <alignment horizontal="left" vertical="center"/>
    </xf>
    <xf numFmtId="0" fontId="0" fillId="0" borderId="67" xfId="0" applyFont="1" applyBorder="1" applyAlignment="1">
      <alignment horizontal="left" vertical="center"/>
    </xf>
    <xf numFmtId="0" fontId="0" fillId="0" borderId="7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2" xfId="0" applyFont="1" applyBorder="1" applyAlignment="1">
      <alignment horizontal="left" vertical="center"/>
    </xf>
    <xf numFmtId="0" fontId="0" fillId="0" borderId="88" xfId="0" applyFont="1" applyBorder="1" applyAlignment="1">
      <alignment horizontal="left" vertical="center"/>
    </xf>
    <xf numFmtId="0" fontId="0" fillId="0" borderId="92" xfId="0" applyFont="1" applyBorder="1" applyAlignment="1">
      <alignment horizontal="center" vertical="center" textRotation="255" wrapText="1"/>
    </xf>
    <xf numFmtId="0" fontId="21" fillId="0" borderId="84" xfId="0" applyFont="1" applyFill="1" applyBorder="1" applyAlignment="1">
      <alignment horizontal="left" vertical="center" wrapText="1"/>
    </xf>
    <xf numFmtId="0" fontId="21" fillId="0" borderId="60" xfId="0" applyFont="1" applyBorder="1" applyAlignment="1">
      <alignment horizontal="left" vertical="center"/>
    </xf>
    <xf numFmtId="0" fontId="21" fillId="0" borderId="67" xfId="0" applyFont="1" applyBorder="1" applyAlignment="1">
      <alignment horizontal="left" vertical="center"/>
    </xf>
    <xf numFmtId="0" fontId="21" fillId="0" borderId="79"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87" xfId="0" applyFont="1" applyBorder="1" applyAlignment="1">
      <alignment horizontal="left" vertical="center"/>
    </xf>
    <xf numFmtId="0" fontId="21" fillId="0" borderId="82" xfId="0" applyFont="1" applyBorder="1" applyAlignment="1">
      <alignment horizontal="left" vertical="center"/>
    </xf>
    <xf numFmtId="0" fontId="21" fillId="0" borderId="88" xfId="0" applyFont="1" applyBorder="1" applyAlignment="1">
      <alignment horizontal="left"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2"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5" xfId="0" applyFont="1" applyFill="1" applyBorder="1" applyAlignment="1">
      <alignment horizontal="center" vertical="top"/>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8" xfId="0" applyFont="1" applyBorder="1" applyAlignment="1">
      <alignment vertical="center"/>
    </xf>
    <xf numFmtId="0" fontId="0" fillId="0" borderId="136" xfId="0" applyFont="1" applyBorder="1" applyAlignment="1">
      <alignment vertical="center"/>
    </xf>
    <xf numFmtId="0" fontId="0" fillId="0" borderId="82"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2" fillId="0" borderId="59"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2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2" xfId="0" applyFont="1" applyBorder="1" applyAlignment="1">
      <alignment horizontal="center" vertical="center"/>
    </xf>
    <xf numFmtId="0" fontId="0" fillId="0" borderId="18"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145" xfId="0" applyFont="1" applyFill="1" applyBorder="1" applyAlignment="1">
      <alignment vertical="center"/>
    </xf>
    <xf numFmtId="0" fontId="0" fillId="0" borderId="147"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71</xdr:row>
      <xdr:rowOff>0</xdr:rowOff>
    </xdr:from>
    <xdr:to>
      <xdr:col>17</xdr:col>
      <xdr:colOff>85725</xdr:colOff>
      <xdr:row>72</xdr:row>
      <xdr:rowOff>171450</xdr:rowOff>
    </xdr:to>
    <xdr:sp>
      <xdr:nvSpPr>
        <xdr:cNvPr id="1" name="Rectangle 6"/>
        <xdr:cNvSpPr>
          <a:spLocks/>
        </xdr:cNvSpPr>
      </xdr:nvSpPr>
      <xdr:spPr>
        <a:xfrm>
          <a:off x="1800225" y="30346650"/>
          <a:ext cx="1685925" cy="6953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133350</xdr:colOff>
      <xdr:row>73</xdr:row>
      <xdr:rowOff>190500</xdr:rowOff>
    </xdr:from>
    <xdr:to>
      <xdr:col>27</xdr:col>
      <xdr:colOff>180975</xdr:colOff>
      <xdr:row>74</xdr:row>
      <xdr:rowOff>161925</xdr:rowOff>
    </xdr:to>
    <xdr:sp>
      <xdr:nvSpPr>
        <xdr:cNvPr id="2" name="Rectangle 7"/>
        <xdr:cNvSpPr>
          <a:spLocks/>
        </xdr:cNvSpPr>
      </xdr:nvSpPr>
      <xdr:spPr>
        <a:xfrm>
          <a:off x="3733800" y="31727775"/>
          <a:ext cx="18478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18</xdr:col>
      <xdr:colOff>161925</xdr:colOff>
      <xdr:row>74</xdr:row>
      <xdr:rowOff>352425</xdr:rowOff>
    </xdr:from>
    <xdr:to>
      <xdr:col>27</xdr:col>
      <xdr:colOff>190500</xdr:colOff>
      <xdr:row>75</xdr:row>
      <xdr:rowOff>333375</xdr:rowOff>
    </xdr:to>
    <xdr:sp>
      <xdr:nvSpPr>
        <xdr:cNvPr id="3" name="Rectangle 8"/>
        <xdr:cNvSpPr>
          <a:spLocks/>
        </xdr:cNvSpPr>
      </xdr:nvSpPr>
      <xdr:spPr>
        <a:xfrm>
          <a:off x="3762375" y="32556450"/>
          <a:ext cx="18288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．個人　</a:t>
          </a:r>
          <a:r>
            <a:rPr lang="en-US" cap="none" sz="1000" b="0" i="0" u="none" baseline="0">
              <a:solidFill>
                <a:srgbClr val="000000"/>
              </a:solidFill>
              <a:latin typeface="ＭＳ Ｐゴシック"/>
              <a:ea typeface="ＭＳ Ｐゴシック"/>
              <a:cs typeface="ＭＳ Ｐゴシック"/>
            </a:rPr>
            <a:t>３５名＋１社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28</xdr:col>
      <xdr:colOff>133350</xdr:colOff>
      <xdr:row>73</xdr:row>
      <xdr:rowOff>266700</xdr:rowOff>
    </xdr:from>
    <xdr:to>
      <xdr:col>42</xdr:col>
      <xdr:colOff>9525</xdr:colOff>
      <xdr:row>74</xdr:row>
      <xdr:rowOff>161925</xdr:rowOff>
    </xdr:to>
    <xdr:sp>
      <xdr:nvSpPr>
        <xdr:cNvPr id="4" name="AutoShape 10"/>
        <xdr:cNvSpPr>
          <a:spLocks/>
        </xdr:cNvSpPr>
      </xdr:nvSpPr>
      <xdr:spPr>
        <a:xfrm>
          <a:off x="5734050" y="31803975"/>
          <a:ext cx="2676525"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研究員に係る非常勤職員手当</a:t>
          </a:r>
        </a:p>
      </xdr:txBody>
    </xdr:sp>
    <xdr:clientData/>
  </xdr:twoCellAnchor>
  <xdr:twoCellAnchor>
    <xdr:from>
      <xdr:col>28</xdr:col>
      <xdr:colOff>133350</xdr:colOff>
      <xdr:row>74</xdr:row>
      <xdr:rowOff>352425</xdr:rowOff>
    </xdr:from>
    <xdr:to>
      <xdr:col>42</xdr:col>
      <xdr:colOff>9525</xdr:colOff>
      <xdr:row>75</xdr:row>
      <xdr:rowOff>276225</xdr:rowOff>
    </xdr:to>
    <xdr:sp>
      <xdr:nvSpPr>
        <xdr:cNvPr id="5" name="AutoShape 11"/>
        <xdr:cNvSpPr>
          <a:spLocks/>
        </xdr:cNvSpPr>
      </xdr:nvSpPr>
      <xdr:spPr>
        <a:xfrm>
          <a:off x="5734050" y="32556450"/>
          <a:ext cx="267652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研究員の国内外研修等への参加に係る旅費、</a:t>
          </a:r>
          <a:r>
            <a:rPr lang="en-US" cap="none" sz="1100" b="0" i="0" u="none" baseline="0">
              <a:solidFill>
                <a:srgbClr val="000000"/>
              </a:solidFill>
              <a:latin typeface="ＭＳ Ｐゴシック"/>
              <a:ea typeface="ＭＳ Ｐゴシック"/>
              <a:cs typeface="ＭＳ Ｐゴシック"/>
            </a:rPr>
            <a:t>有識者に対する諸謝金等</a:t>
          </a:r>
        </a:p>
      </xdr:txBody>
    </xdr:sp>
    <xdr:clientData/>
  </xdr:twoCellAnchor>
  <xdr:twoCellAnchor>
    <xdr:from>
      <xdr:col>18</xdr:col>
      <xdr:colOff>161925</xdr:colOff>
      <xdr:row>76</xdr:row>
      <xdr:rowOff>628650</xdr:rowOff>
    </xdr:from>
    <xdr:to>
      <xdr:col>28</xdr:col>
      <xdr:colOff>0</xdr:colOff>
      <xdr:row>78</xdr:row>
      <xdr:rowOff>9525</xdr:rowOff>
    </xdr:to>
    <xdr:sp>
      <xdr:nvSpPr>
        <xdr:cNvPr id="6" name="Rectangle 13"/>
        <xdr:cNvSpPr>
          <a:spLocks/>
        </xdr:cNvSpPr>
      </xdr:nvSpPr>
      <xdr:spPr>
        <a:xfrm>
          <a:off x="3762375" y="34166175"/>
          <a:ext cx="1838325"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Ｄ．（株）国際開発ジャーナル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28</xdr:col>
      <xdr:colOff>152400</xdr:colOff>
      <xdr:row>77</xdr:row>
      <xdr:rowOff>85725</xdr:rowOff>
    </xdr:from>
    <xdr:to>
      <xdr:col>42</xdr:col>
      <xdr:colOff>28575</xdr:colOff>
      <xdr:row>78</xdr:row>
      <xdr:rowOff>9525</xdr:rowOff>
    </xdr:to>
    <xdr:sp>
      <xdr:nvSpPr>
        <xdr:cNvPr id="7" name="AutoShape 14"/>
        <xdr:cNvSpPr>
          <a:spLocks/>
        </xdr:cNvSpPr>
      </xdr:nvSpPr>
      <xdr:spPr>
        <a:xfrm>
          <a:off x="5753100" y="34290000"/>
          <a:ext cx="267652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研究員の募集に関する情報の掲載に係る費用</a:t>
          </a:r>
        </a:p>
      </xdr:txBody>
    </xdr:sp>
    <xdr:clientData/>
  </xdr:twoCellAnchor>
  <xdr:twoCellAnchor>
    <xdr:from>
      <xdr:col>28</xdr:col>
      <xdr:colOff>142875</xdr:colOff>
      <xdr:row>75</xdr:row>
      <xdr:rowOff>600075</xdr:rowOff>
    </xdr:from>
    <xdr:to>
      <xdr:col>42</xdr:col>
      <xdr:colOff>38100</xdr:colOff>
      <xdr:row>76</xdr:row>
      <xdr:rowOff>504825</xdr:rowOff>
    </xdr:to>
    <xdr:sp>
      <xdr:nvSpPr>
        <xdr:cNvPr id="8" name="AutoShape 17"/>
        <xdr:cNvSpPr>
          <a:spLocks/>
        </xdr:cNvSpPr>
      </xdr:nvSpPr>
      <xdr:spPr>
        <a:xfrm>
          <a:off x="5743575" y="33470850"/>
          <a:ext cx="2695575" cy="5715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研究員の国外研修受講費用</a:t>
          </a:r>
        </a:p>
      </xdr:txBody>
    </xdr:sp>
    <xdr:clientData/>
  </xdr:twoCellAnchor>
  <xdr:twoCellAnchor>
    <xdr:from>
      <xdr:col>18</xdr:col>
      <xdr:colOff>133350</xdr:colOff>
      <xdr:row>75</xdr:row>
      <xdr:rowOff>523875</xdr:rowOff>
    </xdr:from>
    <xdr:to>
      <xdr:col>28</xdr:col>
      <xdr:colOff>0</xdr:colOff>
      <xdr:row>76</xdr:row>
      <xdr:rowOff>514350</xdr:rowOff>
    </xdr:to>
    <xdr:sp>
      <xdr:nvSpPr>
        <xdr:cNvPr id="9" name="Rectangle 18"/>
        <xdr:cNvSpPr>
          <a:spLocks/>
        </xdr:cNvSpPr>
      </xdr:nvSpPr>
      <xdr:spPr>
        <a:xfrm>
          <a:off x="3733800" y="33394650"/>
          <a:ext cx="186690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a:t>
          </a:r>
          <a:r>
            <a:rPr lang="en-US" cap="none" sz="1000" b="0" i="0" u="none" baseline="0">
              <a:solidFill>
                <a:srgbClr val="000000"/>
              </a:solidFill>
              <a:latin typeface="ＭＳ Ｐゴシック"/>
              <a:ea typeface="ＭＳ Ｐゴシック"/>
              <a:cs typeface="ＭＳ Ｐゴシック"/>
            </a:rPr>
            <a:t>７名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18</xdr:col>
      <xdr:colOff>133350</xdr:colOff>
      <xdr:row>78</xdr:row>
      <xdr:rowOff>228600</xdr:rowOff>
    </xdr:from>
    <xdr:to>
      <xdr:col>28</xdr:col>
      <xdr:colOff>9525</xdr:colOff>
      <xdr:row>79</xdr:row>
      <xdr:rowOff>171450</xdr:rowOff>
    </xdr:to>
    <xdr:sp>
      <xdr:nvSpPr>
        <xdr:cNvPr id="10" name="Rectangle 19"/>
        <xdr:cNvSpPr>
          <a:spLocks/>
        </xdr:cNvSpPr>
      </xdr:nvSpPr>
      <xdr:spPr>
        <a:xfrm>
          <a:off x="3733800" y="35099625"/>
          <a:ext cx="18764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Ｅ．（株）キタジマ部</a:t>
          </a:r>
          <a:r>
            <a:rPr lang="en-US" cap="none" sz="1000" b="0" i="0" u="none" baseline="0">
              <a:solidFill>
                <a:srgbClr val="000000"/>
              </a:solidFill>
              <a:latin typeface="ＭＳ Ｐゴシック"/>
              <a:ea typeface="ＭＳ Ｐゴシック"/>
              <a:cs typeface="ＭＳ Ｐゴシック"/>
            </a:rPr>
            <a:t>他８社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78</xdr:row>
      <xdr:rowOff>257175</xdr:rowOff>
    </xdr:from>
    <xdr:to>
      <xdr:col>42</xdr:col>
      <xdr:colOff>38100</xdr:colOff>
      <xdr:row>79</xdr:row>
      <xdr:rowOff>200025</xdr:rowOff>
    </xdr:to>
    <xdr:sp>
      <xdr:nvSpPr>
        <xdr:cNvPr id="11" name="AutoShape 21"/>
        <xdr:cNvSpPr>
          <a:spLocks/>
        </xdr:cNvSpPr>
      </xdr:nvSpPr>
      <xdr:spPr>
        <a:xfrm>
          <a:off x="5734050" y="35128200"/>
          <a:ext cx="2705100"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国際平和協力シンポジウム開催に係る費用</a:t>
          </a:r>
        </a:p>
      </xdr:txBody>
    </xdr:sp>
    <xdr:clientData/>
  </xdr:twoCellAnchor>
  <xdr:twoCellAnchor>
    <xdr:from>
      <xdr:col>9</xdr:col>
      <xdr:colOff>9525</xdr:colOff>
      <xdr:row>72</xdr:row>
      <xdr:rowOff>228600</xdr:rowOff>
    </xdr:from>
    <xdr:to>
      <xdr:col>17</xdr:col>
      <xdr:colOff>133350</xdr:colOff>
      <xdr:row>73</xdr:row>
      <xdr:rowOff>152400</xdr:rowOff>
    </xdr:to>
    <xdr:sp>
      <xdr:nvSpPr>
        <xdr:cNvPr id="12" name="AutoShape 23"/>
        <xdr:cNvSpPr>
          <a:spLocks/>
        </xdr:cNvSpPr>
      </xdr:nvSpPr>
      <xdr:spPr>
        <a:xfrm>
          <a:off x="1809750" y="31099125"/>
          <a:ext cx="1724025"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国際平和協力分野の調査・研究活動及び事務局業務支援</a:t>
          </a:r>
        </a:p>
      </xdr:txBody>
    </xdr:sp>
    <xdr:clientData/>
  </xdr:twoCellAnchor>
  <xdr:twoCellAnchor>
    <xdr:from>
      <xdr:col>12</xdr:col>
      <xdr:colOff>161925</xdr:colOff>
      <xdr:row>73</xdr:row>
      <xdr:rowOff>133350</xdr:rowOff>
    </xdr:from>
    <xdr:to>
      <xdr:col>12</xdr:col>
      <xdr:colOff>180975</xdr:colOff>
      <xdr:row>80</xdr:row>
      <xdr:rowOff>19050</xdr:rowOff>
    </xdr:to>
    <xdr:sp>
      <xdr:nvSpPr>
        <xdr:cNvPr id="13" name="Line 24"/>
        <xdr:cNvSpPr>
          <a:spLocks/>
        </xdr:cNvSpPr>
      </xdr:nvSpPr>
      <xdr:spPr>
        <a:xfrm>
          <a:off x="2562225" y="31670625"/>
          <a:ext cx="19050" cy="455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78</xdr:row>
      <xdr:rowOff>542925</xdr:rowOff>
    </xdr:from>
    <xdr:to>
      <xdr:col>18</xdr:col>
      <xdr:colOff>133350</xdr:colOff>
      <xdr:row>78</xdr:row>
      <xdr:rowOff>542925</xdr:rowOff>
    </xdr:to>
    <xdr:sp>
      <xdr:nvSpPr>
        <xdr:cNvPr id="14" name="Line 26"/>
        <xdr:cNvSpPr>
          <a:spLocks/>
        </xdr:cNvSpPr>
      </xdr:nvSpPr>
      <xdr:spPr>
        <a:xfrm>
          <a:off x="2562225" y="354139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77</xdr:row>
      <xdr:rowOff>371475</xdr:rowOff>
    </xdr:from>
    <xdr:to>
      <xdr:col>18</xdr:col>
      <xdr:colOff>171450</xdr:colOff>
      <xdr:row>77</xdr:row>
      <xdr:rowOff>371475</xdr:rowOff>
    </xdr:to>
    <xdr:sp>
      <xdr:nvSpPr>
        <xdr:cNvPr id="15" name="Line 27"/>
        <xdr:cNvSpPr>
          <a:spLocks/>
        </xdr:cNvSpPr>
      </xdr:nvSpPr>
      <xdr:spPr>
        <a:xfrm>
          <a:off x="2609850" y="3457575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171450</xdr:rowOff>
    </xdr:from>
    <xdr:to>
      <xdr:col>18</xdr:col>
      <xdr:colOff>142875</xdr:colOff>
      <xdr:row>76</xdr:row>
      <xdr:rowOff>171450</xdr:rowOff>
    </xdr:to>
    <xdr:sp>
      <xdr:nvSpPr>
        <xdr:cNvPr id="16" name="Line 28"/>
        <xdr:cNvSpPr>
          <a:spLocks/>
        </xdr:cNvSpPr>
      </xdr:nvSpPr>
      <xdr:spPr>
        <a:xfrm>
          <a:off x="2562225" y="337089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73</xdr:row>
      <xdr:rowOff>571500</xdr:rowOff>
    </xdr:from>
    <xdr:to>
      <xdr:col>18</xdr:col>
      <xdr:colOff>142875</xdr:colOff>
      <xdr:row>73</xdr:row>
      <xdr:rowOff>571500</xdr:rowOff>
    </xdr:to>
    <xdr:sp>
      <xdr:nvSpPr>
        <xdr:cNvPr id="17" name="Line 30"/>
        <xdr:cNvSpPr>
          <a:spLocks/>
        </xdr:cNvSpPr>
      </xdr:nvSpPr>
      <xdr:spPr>
        <a:xfrm>
          <a:off x="2562225" y="321087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75</xdr:row>
      <xdr:rowOff>9525</xdr:rowOff>
    </xdr:from>
    <xdr:to>
      <xdr:col>18</xdr:col>
      <xdr:colOff>142875</xdr:colOff>
      <xdr:row>75</xdr:row>
      <xdr:rowOff>9525</xdr:rowOff>
    </xdr:to>
    <xdr:sp>
      <xdr:nvSpPr>
        <xdr:cNvPr id="18" name="Line 31"/>
        <xdr:cNvSpPr>
          <a:spLocks/>
        </xdr:cNvSpPr>
      </xdr:nvSpPr>
      <xdr:spPr>
        <a:xfrm>
          <a:off x="2562225" y="3288030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552450</xdr:rowOff>
    </xdr:from>
    <xdr:to>
      <xdr:col>18</xdr:col>
      <xdr:colOff>47625</xdr:colOff>
      <xdr:row>77</xdr:row>
      <xdr:rowOff>352425</xdr:rowOff>
    </xdr:to>
    <xdr:sp>
      <xdr:nvSpPr>
        <xdr:cNvPr id="19" name="Rectangle 32"/>
        <xdr:cNvSpPr>
          <a:spLocks/>
        </xdr:cNvSpPr>
      </xdr:nvSpPr>
      <xdr:spPr>
        <a:xfrm>
          <a:off x="2714625" y="34089975"/>
          <a:ext cx="933450" cy="4667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13</xdr:col>
      <xdr:colOff>123825</xdr:colOff>
      <xdr:row>78</xdr:row>
      <xdr:rowOff>142875</xdr:rowOff>
    </xdr:from>
    <xdr:to>
      <xdr:col>18</xdr:col>
      <xdr:colOff>76200</xdr:colOff>
      <xdr:row>78</xdr:row>
      <xdr:rowOff>514350</xdr:rowOff>
    </xdr:to>
    <xdr:sp>
      <xdr:nvSpPr>
        <xdr:cNvPr id="20" name="Rectangle 34"/>
        <xdr:cNvSpPr>
          <a:spLocks/>
        </xdr:cNvSpPr>
      </xdr:nvSpPr>
      <xdr:spPr>
        <a:xfrm>
          <a:off x="2724150" y="35013900"/>
          <a:ext cx="952500" cy="37147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13</xdr:col>
      <xdr:colOff>95250</xdr:colOff>
      <xdr:row>73</xdr:row>
      <xdr:rowOff>323850</xdr:rowOff>
    </xdr:from>
    <xdr:to>
      <xdr:col>18</xdr:col>
      <xdr:colOff>28575</xdr:colOff>
      <xdr:row>73</xdr:row>
      <xdr:rowOff>542925</xdr:rowOff>
    </xdr:to>
    <xdr:sp>
      <xdr:nvSpPr>
        <xdr:cNvPr id="21" name="Rectangle 36"/>
        <xdr:cNvSpPr>
          <a:spLocks/>
        </xdr:cNvSpPr>
      </xdr:nvSpPr>
      <xdr:spPr>
        <a:xfrm>
          <a:off x="2695575" y="31861125"/>
          <a:ext cx="933450" cy="21907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74</xdr:row>
      <xdr:rowOff>428625</xdr:rowOff>
    </xdr:from>
    <xdr:to>
      <xdr:col>18</xdr:col>
      <xdr:colOff>28575</xdr:colOff>
      <xdr:row>74</xdr:row>
      <xdr:rowOff>619125</xdr:rowOff>
    </xdr:to>
    <xdr:sp>
      <xdr:nvSpPr>
        <xdr:cNvPr id="22" name="Rectangle 37"/>
        <xdr:cNvSpPr>
          <a:spLocks/>
        </xdr:cNvSpPr>
      </xdr:nvSpPr>
      <xdr:spPr>
        <a:xfrm>
          <a:off x="2695575" y="32632650"/>
          <a:ext cx="933450" cy="190500"/>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79</xdr:row>
      <xdr:rowOff>419100</xdr:rowOff>
    </xdr:from>
    <xdr:to>
      <xdr:col>28</xdr:col>
      <xdr:colOff>0</xdr:colOff>
      <xdr:row>80</xdr:row>
      <xdr:rowOff>400050</xdr:rowOff>
    </xdr:to>
    <xdr:sp>
      <xdr:nvSpPr>
        <xdr:cNvPr id="23" name="Rectangle 15"/>
        <xdr:cNvSpPr>
          <a:spLocks/>
        </xdr:cNvSpPr>
      </xdr:nvSpPr>
      <xdr:spPr>
        <a:xfrm>
          <a:off x="3743325" y="35956875"/>
          <a:ext cx="185737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Ｆ．（株）国際開発ジャーナル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28</xdr:col>
      <xdr:colOff>123825</xdr:colOff>
      <xdr:row>79</xdr:row>
      <xdr:rowOff>428625</xdr:rowOff>
    </xdr:from>
    <xdr:to>
      <xdr:col>42</xdr:col>
      <xdr:colOff>9525</xdr:colOff>
      <xdr:row>80</xdr:row>
      <xdr:rowOff>371475</xdr:rowOff>
    </xdr:to>
    <xdr:sp>
      <xdr:nvSpPr>
        <xdr:cNvPr id="24" name="AutoShape 16"/>
        <xdr:cNvSpPr>
          <a:spLocks/>
        </xdr:cNvSpPr>
      </xdr:nvSpPr>
      <xdr:spPr>
        <a:xfrm>
          <a:off x="5724525" y="35966400"/>
          <a:ext cx="2686050"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国際協力キャリアフェア</a:t>
          </a:r>
          <a:r>
            <a:rPr lang="en-US" cap="none" sz="1100" b="0" i="0" u="none" baseline="0">
              <a:solidFill>
                <a:srgbClr val="000000"/>
              </a:solidFill>
              <a:latin typeface="ＭＳ Ｐゴシック"/>
              <a:ea typeface="ＭＳ Ｐゴシック"/>
              <a:cs typeface="ＭＳ Ｐゴシック"/>
            </a:rPr>
            <a:t>2013</a:t>
          </a:r>
          <a:r>
            <a:rPr lang="en-US" cap="none" sz="1100" b="0" i="0" u="none" baseline="0">
              <a:solidFill>
                <a:srgbClr val="000000"/>
              </a:solidFill>
              <a:latin typeface="ＭＳ Ｐゴシック"/>
              <a:ea typeface="ＭＳ Ｐゴシック"/>
              <a:cs typeface="ＭＳ Ｐゴシック"/>
            </a:rPr>
            <a:t>への出展</a:t>
          </a:r>
        </a:p>
      </xdr:txBody>
    </xdr:sp>
    <xdr:clientData/>
  </xdr:twoCellAnchor>
  <xdr:twoCellAnchor>
    <xdr:from>
      <xdr:col>13</xdr:col>
      <xdr:colOff>133350</xdr:colOff>
      <xdr:row>79</xdr:row>
      <xdr:rowOff>171450</xdr:rowOff>
    </xdr:from>
    <xdr:to>
      <xdr:col>18</xdr:col>
      <xdr:colOff>38100</xdr:colOff>
      <xdr:row>79</xdr:row>
      <xdr:rowOff>600075</xdr:rowOff>
    </xdr:to>
    <xdr:sp>
      <xdr:nvSpPr>
        <xdr:cNvPr id="25" name="Rectangle 35"/>
        <xdr:cNvSpPr>
          <a:spLocks/>
        </xdr:cNvSpPr>
      </xdr:nvSpPr>
      <xdr:spPr>
        <a:xfrm>
          <a:off x="2733675" y="35709225"/>
          <a:ext cx="904875" cy="4286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12</xdr:col>
      <xdr:colOff>171450</xdr:colOff>
      <xdr:row>80</xdr:row>
      <xdr:rowOff>28575</xdr:rowOff>
    </xdr:from>
    <xdr:to>
      <xdr:col>18</xdr:col>
      <xdr:colOff>133350</xdr:colOff>
      <xdr:row>80</xdr:row>
      <xdr:rowOff>28575</xdr:rowOff>
    </xdr:to>
    <xdr:sp>
      <xdr:nvSpPr>
        <xdr:cNvPr id="26" name="Line 26"/>
        <xdr:cNvSpPr>
          <a:spLocks/>
        </xdr:cNvSpPr>
      </xdr:nvSpPr>
      <xdr:spPr>
        <a:xfrm flipV="1">
          <a:off x="2571750" y="362331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75</xdr:row>
      <xdr:rowOff>619125</xdr:rowOff>
    </xdr:from>
    <xdr:to>
      <xdr:col>18</xdr:col>
      <xdr:colOff>66675</xdr:colOff>
      <xdr:row>76</xdr:row>
      <xdr:rowOff>152400</xdr:rowOff>
    </xdr:to>
    <xdr:sp>
      <xdr:nvSpPr>
        <xdr:cNvPr id="27" name="Rectangle 37"/>
        <xdr:cNvSpPr>
          <a:spLocks/>
        </xdr:cNvSpPr>
      </xdr:nvSpPr>
      <xdr:spPr>
        <a:xfrm>
          <a:off x="2724150" y="33489900"/>
          <a:ext cx="942975" cy="2000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96"/>
  <sheetViews>
    <sheetView tabSelected="1" view="pageBreakPreview" zoomScale="75" zoomScaleSheetLayoutView="75" zoomScalePageLayoutView="70" workbookViewId="0" topLeftCell="A1">
      <selection activeCell="C2" sqref="C2"/>
    </sheetView>
  </sheetViews>
  <sheetFormatPr defaultColWidth="9.00390625" defaultRowHeight="13.5"/>
  <cols>
    <col min="1" max="50" width="2.625" style="15" customWidth="1"/>
    <col min="51" max="57" width="2.25390625" style="15" customWidth="1"/>
    <col min="58" max="16384" width="8.875" style="15"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t="s">
        <v>219</v>
      </c>
      <c r="AR2" s="362"/>
      <c r="AS2" s="362"/>
      <c r="AT2" s="362"/>
      <c r="AU2" s="362"/>
      <c r="AV2" s="362"/>
      <c r="AW2" s="362"/>
      <c r="AX2" s="362"/>
    </row>
    <row r="3" spans="1:50" ht="21" customHeight="1" thickBot="1">
      <c r="A3" s="65" t="s">
        <v>72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93</v>
      </c>
      <c r="AP3" s="66"/>
      <c r="AQ3" s="66"/>
      <c r="AR3" s="66"/>
      <c r="AS3" s="66"/>
      <c r="AT3" s="66"/>
      <c r="AU3" s="66"/>
      <c r="AV3" s="66"/>
      <c r="AW3" s="66"/>
      <c r="AX3" s="68"/>
    </row>
    <row r="4" spans="1:50" ht="24.75" customHeight="1">
      <c r="A4" s="353" t="s">
        <v>32</v>
      </c>
      <c r="B4" s="354"/>
      <c r="C4" s="354"/>
      <c r="D4" s="354"/>
      <c r="E4" s="354"/>
      <c r="F4" s="354"/>
      <c r="G4" s="365" t="s">
        <v>90</v>
      </c>
      <c r="H4" s="366"/>
      <c r="I4" s="366"/>
      <c r="J4" s="366"/>
      <c r="K4" s="366"/>
      <c r="L4" s="366"/>
      <c r="M4" s="366"/>
      <c r="N4" s="366"/>
      <c r="O4" s="366"/>
      <c r="P4" s="366"/>
      <c r="Q4" s="366"/>
      <c r="R4" s="366"/>
      <c r="S4" s="366"/>
      <c r="T4" s="366"/>
      <c r="U4" s="366"/>
      <c r="V4" s="366"/>
      <c r="W4" s="366"/>
      <c r="X4" s="366"/>
      <c r="Y4" s="367" t="s">
        <v>1</v>
      </c>
      <c r="Z4" s="338"/>
      <c r="AA4" s="338"/>
      <c r="AB4" s="338"/>
      <c r="AC4" s="338"/>
      <c r="AD4" s="339"/>
      <c r="AE4" s="337" t="s">
        <v>94</v>
      </c>
      <c r="AF4" s="338"/>
      <c r="AG4" s="338"/>
      <c r="AH4" s="338"/>
      <c r="AI4" s="338"/>
      <c r="AJ4" s="338"/>
      <c r="AK4" s="338"/>
      <c r="AL4" s="338"/>
      <c r="AM4" s="338"/>
      <c r="AN4" s="338"/>
      <c r="AO4" s="338"/>
      <c r="AP4" s="339"/>
      <c r="AQ4" s="340" t="s">
        <v>2</v>
      </c>
      <c r="AR4" s="338"/>
      <c r="AS4" s="338"/>
      <c r="AT4" s="338"/>
      <c r="AU4" s="338"/>
      <c r="AV4" s="338"/>
      <c r="AW4" s="338"/>
      <c r="AX4" s="341"/>
    </row>
    <row r="5" spans="1:50" ht="30" customHeight="1">
      <c r="A5" s="342" t="s">
        <v>33</v>
      </c>
      <c r="B5" s="343"/>
      <c r="C5" s="343"/>
      <c r="D5" s="343"/>
      <c r="E5" s="343"/>
      <c r="F5" s="344"/>
      <c r="G5" s="345" t="s">
        <v>154</v>
      </c>
      <c r="H5" s="346"/>
      <c r="I5" s="346"/>
      <c r="J5" s="346"/>
      <c r="K5" s="346"/>
      <c r="L5" s="346"/>
      <c r="M5" s="346"/>
      <c r="N5" s="346"/>
      <c r="O5" s="346"/>
      <c r="P5" s="346"/>
      <c r="Q5" s="346"/>
      <c r="R5" s="346"/>
      <c r="S5" s="346"/>
      <c r="T5" s="346"/>
      <c r="U5" s="346"/>
      <c r="V5" s="135"/>
      <c r="W5" s="135"/>
      <c r="X5" s="135"/>
      <c r="Y5" s="347" t="s">
        <v>3</v>
      </c>
      <c r="Z5" s="348"/>
      <c r="AA5" s="348"/>
      <c r="AB5" s="348"/>
      <c r="AC5" s="348"/>
      <c r="AD5" s="349"/>
      <c r="AE5" s="348" t="s">
        <v>95</v>
      </c>
      <c r="AF5" s="348"/>
      <c r="AG5" s="348"/>
      <c r="AH5" s="348"/>
      <c r="AI5" s="348"/>
      <c r="AJ5" s="348"/>
      <c r="AK5" s="348"/>
      <c r="AL5" s="348"/>
      <c r="AM5" s="348"/>
      <c r="AN5" s="348"/>
      <c r="AO5" s="348"/>
      <c r="AP5" s="349"/>
      <c r="AQ5" s="350" t="s">
        <v>225</v>
      </c>
      <c r="AR5" s="351"/>
      <c r="AS5" s="351"/>
      <c r="AT5" s="351"/>
      <c r="AU5" s="351"/>
      <c r="AV5" s="351"/>
      <c r="AW5" s="351"/>
      <c r="AX5" s="352"/>
    </row>
    <row r="6" spans="1:50" ht="30" customHeight="1">
      <c r="A6" s="321" t="s">
        <v>4</v>
      </c>
      <c r="B6" s="322"/>
      <c r="C6" s="322"/>
      <c r="D6" s="322"/>
      <c r="E6" s="322"/>
      <c r="F6" s="322"/>
      <c r="G6" s="323" t="s">
        <v>91</v>
      </c>
      <c r="H6" s="135"/>
      <c r="I6" s="135"/>
      <c r="J6" s="135"/>
      <c r="K6" s="135"/>
      <c r="L6" s="135"/>
      <c r="M6" s="135"/>
      <c r="N6" s="135"/>
      <c r="O6" s="135"/>
      <c r="P6" s="135"/>
      <c r="Q6" s="135"/>
      <c r="R6" s="135"/>
      <c r="S6" s="135"/>
      <c r="T6" s="135"/>
      <c r="U6" s="135"/>
      <c r="V6" s="135"/>
      <c r="W6" s="135"/>
      <c r="X6" s="135"/>
      <c r="Y6" s="324" t="s">
        <v>71</v>
      </c>
      <c r="Z6" s="325"/>
      <c r="AA6" s="325"/>
      <c r="AB6" s="325"/>
      <c r="AC6" s="325"/>
      <c r="AD6" s="326"/>
      <c r="AE6" s="327" t="s">
        <v>155</v>
      </c>
      <c r="AF6" s="327"/>
      <c r="AG6" s="327"/>
      <c r="AH6" s="327"/>
      <c r="AI6" s="327"/>
      <c r="AJ6" s="327"/>
      <c r="AK6" s="327"/>
      <c r="AL6" s="327"/>
      <c r="AM6" s="327"/>
      <c r="AN6" s="327"/>
      <c r="AO6" s="327"/>
      <c r="AP6" s="327"/>
      <c r="AQ6" s="135"/>
      <c r="AR6" s="135"/>
      <c r="AS6" s="135"/>
      <c r="AT6" s="135"/>
      <c r="AU6" s="135"/>
      <c r="AV6" s="135"/>
      <c r="AW6" s="135"/>
      <c r="AX6" s="209"/>
    </row>
    <row r="7" spans="1:50" ht="39.75" customHeight="1">
      <c r="A7" s="328" t="s">
        <v>27</v>
      </c>
      <c r="B7" s="329"/>
      <c r="C7" s="329"/>
      <c r="D7" s="329"/>
      <c r="E7" s="329"/>
      <c r="F7" s="329"/>
      <c r="G7" s="330" t="s">
        <v>92</v>
      </c>
      <c r="H7" s="331"/>
      <c r="I7" s="331"/>
      <c r="J7" s="331"/>
      <c r="K7" s="331"/>
      <c r="L7" s="331"/>
      <c r="M7" s="331"/>
      <c r="N7" s="331"/>
      <c r="O7" s="331"/>
      <c r="P7" s="331"/>
      <c r="Q7" s="331"/>
      <c r="R7" s="331"/>
      <c r="S7" s="331"/>
      <c r="T7" s="331"/>
      <c r="U7" s="331"/>
      <c r="V7" s="332"/>
      <c r="W7" s="332"/>
      <c r="X7" s="332"/>
      <c r="Y7" s="333" t="s">
        <v>5</v>
      </c>
      <c r="Z7" s="135"/>
      <c r="AA7" s="135"/>
      <c r="AB7" s="135"/>
      <c r="AC7" s="135"/>
      <c r="AD7" s="136"/>
      <c r="AE7" s="334" t="s">
        <v>96</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12" t="s">
        <v>28</v>
      </c>
      <c r="B8" s="313"/>
      <c r="C8" s="313"/>
      <c r="D8" s="313"/>
      <c r="E8" s="313"/>
      <c r="F8" s="313"/>
      <c r="G8" s="314" t="s">
        <v>97</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41</v>
      </c>
      <c r="B9" s="313"/>
      <c r="C9" s="313"/>
      <c r="D9" s="313"/>
      <c r="E9" s="313"/>
      <c r="F9" s="313"/>
      <c r="G9" s="314" t="s">
        <v>98</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99</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7" t="s">
        <v>29</v>
      </c>
      <c r="B11" s="298"/>
      <c r="C11" s="298"/>
      <c r="D11" s="298"/>
      <c r="E11" s="298"/>
      <c r="F11" s="299"/>
      <c r="G11" s="306"/>
      <c r="H11" s="307"/>
      <c r="I11" s="307"/>
      <c r="J11" s="307"/>
      <c r="K11" s="307"/>
      <c r="L11" s="307"/>
      <c r="M11" s="307"/>
      <c r="N11" s="307"/>
      <c r="O11" s="307"/>
      <c r="P11" s="47" t="s">
        <v>156</v>
      </c>
      <c r="Q11" s="48"/>
      <c r="R11" s="48"/>
      <c r="S11" s="48"/>
      <c r="T11" s="48"/>
      <c r="U11" s="48"/>
      <c r="V11" s="238"/>
      <c r="W11" s="47" t="s">
        <v>157</v>
      </c>
      <c r="X11" s="48"/>
      <c r="Y11" s="48"/>
      <c r="Z11" s="48"/>
      <c r="AA11" s="48"/>
      <c r="AB11" s="48"/>
      <c r="AC11" s="238"/>
      <c r="AD11" s="47" t="s">
        <v>158</v>
      </c>
      <c r="AE11" s="48"/>
      <c r="AF11" s="48"/>
      <c r="AG11" s="48"/>
      <c r="AH11" s="48"/>
      <c r="AI11" s="48"/>
      <c r="AJ11" s="238"/>
      <c r="AK11" s="47" t="s">
        <v>159</v>
      </c>
      <c r="AL11" s="48"/>
      <c r="AM11" s="48"/>
      <c r="AN11" s="48"/>
      <c r="AO11" s="48"/>
      <c r="AP11" s="48"/>
      <c r="AQ11" s="238"/>
      <c r="AR11" s="47" t="s">
        <v>160</v>
      </c>
      <c r="AS11" s="48"/>
      <c r="AT11" s="48"/>
      <c r="AU11" s="48"/>
      <c r="AV11" s="48"/>
      <c r="AW11" s="48"/>
      <c r="AX11" s="284"/>
    </row>
    <row r="12" spans="1:50" ht="21" customHeight="1">
      <c r="A12" s="300"/>
      <c r="B12" s="301"/>
      <c r="C12" s="301"/>
      <c r="D12" s="301"/>
      <c r="E12" s="301"/>
      <c r="F12" s="302"/>
      <c r="G12" s="285" t="s">
        <v>7</v>
      </c>
      <c r="H12" s="286"/>
      <c r="I12" s="291" t="s">
        <v>8</v>
      </c>
      <c r="J12" s="292"/>
      <c r="K12" s="292"/>
      <c r="L12" s="292"/>
      <c r="M12" s="292"/>
      <c r="N12" s="292"/>
      <c r="O12" s="293"/>
      <c r="P12" s="294">
        <v>43.306</v>
      </c>
      <c r="Q12" s="294"/>
      <c r="R12" s="294"/>
      <c r="S12" s="294"/>
      <c r="T12" s="294"/>
      <c r="U12" s="294"/>
      <c r="V12" s="294"/>
      <c r="W12" s="294">
        <v>44.158</v>
      </c>
      <c r="X12" s="294"/>
      <c r="Y12" s="294"/>
      <c r="Z12" s="294"/>
      <c r="AA12" s="294"/>
      <c r="AB12" s="294"/>
      <c r="AC12" s="294"/>
      <c r="AD12" s="294">
        <v>42.901</v>
      </c>
      <c r="AE12" s="294"/>
      <c r="AF12" s="294"/>
      <c r="AG12" s="294"/>
      <c r="AH12" s="294"/>
      <c r="AI12" s="294"/>
      <c r="AJ12" s="294"/>
      <c r="AK12" s="294">
        <v>45.798</v>
      </c>
      <c r="AL12" s="294"/>
      <c r="AM12" s="294"/>
      <c r="AN12" s="294"/>
      <c r="AO12" s="294"/>
      <c r="AP12" s="294"/>
      <c r="AQ12" s="294"/>
      <c r="AR12" s="295"/>
      <c r="AS12" s="295"/>
      <c r="AT12" s="295"/>
      <c r="AU12" s="295"/>
      <c r="AV12" s="295"/>
      <c r="AW12" s="295"/>
      <c r="AX12" s="296"/>
    </row>
    <row r="13" spans="1:50" ht="21" customHeight="1">
      <c r="A13" s="300"/>
      <c r="B13" s="301"/>
      <c r="C13" s="301"/>
      <c r="D13" s="301"/>
      <c r="E13" s="301"/>
      <c r="F13" s="302"/>
      <c r="G13" s="287"/>
      <c r="H13" s="288"/>
      <c r="I13" s="278" t="s">
        <v>9</v>
      </c>
      <c r="J13" s="279"/>
      <c r="K13" s="279"/>
      <c r="L13" s="279"/>
      <c r="M13" s="279"/>
      <c r="N13" s="279"/>
      <c r="O13" s="280"/>
      <c r="P13" s="281" t="s">
        <v>223</v>
      </c>
      <c r="Q13" s="281"/>
      <c r="R13" s="281"/>
      <c r="S13" s="281"/>
      <c r="T13" s="281"/>
      <c r="U13" s="281"/>
      <c r="V13" s="281"/>
      <c r="W13" s="308">
        <v>-3.237</v>
      </c>
      <c r="X13" s="308"/>
      <c r="Y13" s="308"/>
      <c r="Z13" s="308"/>
      <c r="AA13" s="308"/>
      <c r="AB13" s="308"/>
      <c r="AC13" s="308"/>
      <c r="AD13" s="308">
        <v>-4.208</v>
      </c>
      <c r="AE13" s="308"/>
      <c r="AF13" s="308"/>
      <c r="AG13" s="308"/>
      <c r="AH13" s="308"/>
      <c r="AI13" s="308"/>
      <c r="AJ13" s="308"/>
      <c r="AK13" s="281" t="s">
        <v>223</v>
      </c>
      <c r="AL13" s="281"/>
      <c r="AM13" s="281"/>
      <c r="AN13" s="281"/>
      <c r="AO13" s="281"/>
      <c r="AP13" s="281"/>
      <c r="AQ13" s="281"/>
      <c r="AR13" s="276"/>
      <c r="AS13" s="276"/>
      <c r="AT13" s="276"/>
      <c r="AU13" s="276"/>
      <c r="AV13" s="276"/>
      <c r="AW13" s="276"/>
      <c r="AX13" s="277"/>
    </row>
    <row r="14" spans="1:50" ht="21" customHeight="1">
      <c r="A14" s="300"/>
      <c r="B14" s="301"/>
      <c r="C14" s="301"/>
      <c r="D14" s="301"/>
      <c r="E14" s="301"/>
      <c r="F14" s="302"/>
      <c r="G14" s="287"/>
      <c r="H14" s="288"/>
      <c r="I14" s="278" t="s">
        <v>82</v>
      </c>
      <c r="J14" s="282"/>
      <c r="K14" s="282"/>
      <c r="L14" s="282"/>
      <c r="M14" s="282"/>
      <c r="N14" s="282"/>
      <c r="O14" s="283"/>
      <c r="P14" s="281" t="s">
        <v>223</v>
      </c>
      <c r="Q14" s="281"/>
      <c r="R14" s="281"/>
      <c r="S14" s="281"/>
      <c r="T14" s="281"/>
      <c r="U14" s="281"/>
      <c r="V14" s="281"/>
      <c r="W14" s="281" t="s">
        <v>223</v>
      </c>
      <c r="X14" s="281"/>
      <c r="Y14" s="281"/>
      <c r="Z14" s="281"/>
      <c r="AA14" s="281"/>
      <c r="AB14" s="281"/>
      <c r="AC14" s="281"/>
      <c r="AD14" s="281" t="s">
        <v>223</v>
      </c>
      <c r="AE14" s="281"/>
      <c r="AF14" s="281"/>
      <c r="AG14" s="281"/>
      <c r="AH14" s="281"/>
      <c r="AI14" s="281"/>
      <c r="AJ14" s="281"/>
      <c r="AK14" s="281" t="s">
        <v>223</v>
      </c>
      <c r="AL14" s="281"/>
      <c r="AM14" s="281"/>
      <c r="AN14" s="281"/>
      <c r="AO14" s="281"/>
      <c r="AP14" s="281"/>
      <c r="AQ14" s="281"/>
      <c r="AR14" s="508"/>
      <c r="AS14" s="509"/>
      <c r="AT14" s="509"/>
      <c r="AU14" s="509"/>
      <c r="AV14" s="509"/>
      <c r="AW14" s="509"/>
      <c r="AX14" s="510"/>
    </row>
    <row r="15" spans="1:50" ht="21" customHeight="1">
      <c r="A15" s="300"/>
      <c r="B15" s="301"/>
      <c r="C15" s="301"/>
      <c r="D15" s="301"/>
      <c r="E15" s="301"/>
      <c r="F15" s="302"/>
      <c r="G15" s="287"/>
      <c r="H15" s="288"/>
      <c r="I15" s="278" t="s">
        <v>83</v>
      </c>
      <c r="J15" s="282"/>
      <c r="K15" s="282"/>
      <c r="L15" s="282"/>
      <c r="M15" s="282"/>
      <c r="N15" s="282"/>
      <c r="O15" s="283"/>
      <c r="P15" s="281" t="s">
        <v>223</v>
      </c>
      <c r="Q15" s="281"/>
      <c r="R15" s="281"/>
      <c r="S15" s="281"/>
      <c r="T15" s="281"/>
      <c r="U15" s="281"/>
      <c r="V15" s="281"/>
      <c r="W15" s="281" t="s">
        <v>223</v>
      </c>
      <c r="X15" s="281"/>
      <c r="Y15" s="281"/>
      <c r="Z15" s="281"/>
      <c r="AA15" s="281"/>
      <c r="AB15" s="281"/>
      <c r="AC15" s="281"/>
      <c r="AD15" s="281" t="s">
        <v>223</v>
      </c>
      <c r="AE15" s="281"/>
      <c r="AF15" s="281"/>
      <c r="AG15" s="281"/>
      <c r="AH15" s="281"/>
      <c r="AI15" s="281"/>
      <c r="AJ15" s="281"/>
      <c r="AK15" s="281" t="s">
        <v>223</v>
      </c>
      <c r="AL15" s="281"/>
      <c r="AM15" s="281"/>
      <c r="AN15" s="281"/>
      <c r="AO15" s="281"/>
      <c r="AP15" s="281"/>
      <c r="AQ15" s="281"/>
      <c r="AR15" s="505"/>
      <c r="AS15" s="506"/>
      <c r="AT15" s="506"/>
      <c r="AU15" s="506"/>
      <c r="AV15" s="506"/>
      <c r="AW15" s="506"/>
      <c r="AX15" s="507"/>
    </row>
    <row r="16" spans="1:50" ht="24.75" customHeight="1">
      <c r="A16" s="300"/>
      <c r="B16" s="301"/>
      <c r="C16" s="301"/>
      <c r="D16" s="301"/>
      <c r="E16" s="301"/>
      <c r="F16" s="302"/>
      <c r="G16" s="287"/>
      <c r="H16" s="288"/>
      <c r="I16" s="278" t="s">
        <v>81</v>
      </c>
      <c r="J16" s="279"/>
      <c r="K16" s="279"/>
      <c r="L16" s="279"/>
      <c r="M16" s="279"/>
      <c r="N16" s="279"/>
      <c r="O16" s="280"/>
      <c r="P16" s="281" t="s">
        <v>223</v>
      </c>
      <c r="Q16" s="281"/>
      <c r="R16" s="281"/>
      <c r="S16" s="281"/>
      <c r="T16" s="281"/>
      <c r="U16" s="281"/>
      <c r="V16" s="281"/>
      <c r="W16" s="281" t="s">
        <v>223</v>
      </c>
      <c r="X16" s="281"/>
      <c r="Y16" s="281"/>
      <c r="Z16" s="281"/>
      <c r="AA16" s="281"/>
      <c r="AB16" s="281"/>
      <c r="AC16" s="281"/>
      <c r="AD16" s="281" t="s">
        <v>223</v>
      </c>
      <c r="AE16" s="281"/>
      <c r="AF16" s="281"/>
      <c r="AG16" s="281"/>
      <c r="AH16" s="281"/>
      <c r="AI16" s="281"/>
      <c r="AJ16" s="281"/>
      <c r="AK16" s="281" t="s">
        <v>223</v>
      </c>
      <c r="AL16" s="281"/>
      <c r="AM16" s="281"/>
      <c r="AN16" s="281"/>
      <c r="AO16" s="281"/>
      <c r="AP16" s="281"/>
      <c r="AQ16" s="281"/>
      <c r="AR16" s="276"/>
      <c r="AS16" s="276"/>
      <c r="AT16" s="276"/>
      <c r="AU16" s="276"/>
      <c r="AV16" s="276"/>
      <c r="AW16" s="276"/>
      <c r="AX16" s="277"/>
    </row>
    <row r="17" spans="1:50" ht="24.75" customHeight="1">
      <c r="A17" s="300"/>
      <c r="B17" s="301"/>
      <c r="C17" s="301"/>
      <c r="D17" s="301"/>
      <c r="E17" s="301"/>
      <c r="F17" s="302"/>
      <c r="G17" s="289"/>
      <c r="H17" s="290"/>
      <c r="I17" s="309" t="s">
        <v>24</v>
      </c>
      <c r="J17" s="310"/>
      <c r="K17" s="310"/>
      <c r="L17" s="310"/>
      <c r="M17" s="310"/>
      <c r="N17" s="310"/>
      <c r="O17" s="311"/>
      <c r="P17" s="272">
        <f>SUM(P12:V16)</f>
        <v>43.306</v>
      </c>
      <c r="Q17" s="272"/>
      <c r="R17" s="272"/>
      <c r="S17" s="272"/>
      <c r="T17" s="272"/>
      <c r="U17" s="272"/>
      <c r="V17" s="272"/>
      <c r="W17" s="272">
        <f>SUM(W12:AC16)</f>
        <v>40.921</v>
      </c>
      <c r="X17" s="272"/>
      <c r="Y17" s="272"/>
      <c r="Z17" s="272"/>
      <c r="AA17" s="272"/>
      <c r="AB17" s="272"/>
      <c r="AC17" s="272"/>
      <c r="AD17" s="272">
        <f>SUM(AD12:AJ16)</f>
        <v>38.693000000000005</v>
      </c>
      <c r="AE17" s="272"/>
      <c r="AF17" s="272"/>
      <c r="AG17" s="272"/>
      <c r="AH17" s="272"/>
      <c r="AI17" s="272"/>
      <c r="AJ17" s="272"/>
      <c r="AK17" s="272">
        <f>SUM(AK12:AQ16)</f>
        <v>45.798</v>
      </c>
      <c r="AL17" s="272"/>
      <c r="AM17" s="272"/>
      <c r="AN17" s="272"/>
      <c r="AO17" s="272"/>
      <c r="AP17" s="272"/>
      <c r="AQ17" s="272"/>
      <c r="AR17" s="273"/>
      <c r="AS17" s="273"/>
      <c r="AT17" s="273"/>
      <c r="AU17" s="273"/>
      <c r="AV17" s="273"/>
      <c r="AW17" s="273"/>
      <c r="AX17" s="274"/>
    </row>
    <row r="18" spans="1:50" ht="24.75" customHeight="1">
      <c r="A18" s="300"/>
      <c r="B18" s="301"/>
      <c r="C18" s="301"/>
      <c r="D18" s="301"/>
      <c r="E18" s="301"/>
      <c r="F18" s="302"/>
      <c r="G18" s="267" t="s">
        <v>10</v>
      </c>
      <c r="H18" s="268"/>
      <c r="I18" s="268"/>
      <c r="J18" s="268"/>
      <c r="K18" s="268"/>
      <c r="L18" s="268"/>
      <c r="M18" s="268"/>
      <c r="N18" s="268"/>
      <c r="O18" s="268"/>
      <c r="P18" s="275">
        <v>24.155</v>
      </c>
      <c r="Q18" s="275"/>
      <c r="R18" s="275"/>
      <c r="S18" s="275"/>
      <c r="T18" s="275"/>
      <c r="U18" s="275"/>
      <c r="V18" s="275"/>
      <c r="W18" s="275">
        <v>33.682844</v>
      </c>
      <c r="X18" s="275"/>
      <c r="Y18" s="275"/>
      <c r="Z18" s="275"/>
      <c r="AA18" s="275"/>
      <c r="AB18" s="275"/>
      <c r="AC18" s="275"/>
      <c r="AD18" s="275">
        <v>37.151163</v>
      </c>
      <c r="AE18" s="275"/>
      <c r="AF18" s="275"/>
      <c r="AG18" s="275"/>
      <c r="AH18" s="275"/>
      <c r="AI18" s="275"/>
      <c r="AJ18" s="275"/>
      <c r="AK18" s="265"/>
      <c r="AL18" s="265"/>
      <c r="AM18" s="265"/>
      <c r="AN18" s="265"/>
      <c r="AO18" s="265"/>
      <c r="AP18" s="265"/>
      <c r="AQ18" s="265"/>
      <c r="AR18" s="265"/>
      <c r="AS18" s="265"/>
      <c r="AT18" s="265"/>
      <c r="AU18" s="265"/>
      <c r="AV18" s="265"/>
      <c r="AW18" s="265"/>
      <c r="AX18" s="266"/>
    </row>
    <row r="19" spans="1:50" ht="24.75" customHeight="1">
      <c r="A19" s="303"/>
      <c r="B19" s="304"/>
      <c r="C19" s="304"/>
      <c r="D19" s="304"/>
      <c r="E19" s="304"/>
      <c r="F19" s="305"/>
      <c r="G19" s="267" t="s">
        <v>11</v>
      </c>
      <c r="H19" s="268"/>
      <c r="I19" s="268"/>
      <c r="J19" s="268"/>
      <c r="K19" s="268"/>
      <c r="L19" s="268"/>
      <c r="M19" s="268"/>
      <c r="N19" s="268"/>
      <c r="O19" s="268"/>
      <c r="P19" s="269">
        <f>ROUND(P18/P17,3)</f>
        <v>0.558</v>
      </c>
      <c r="Q19" s="269"/>
      <c r="R19" s="269"/>
      <c r="S19" s="269"/>
      <c r="T19" s="269"/>
      <c r="U19" s="269"/>
      <c r="V19" s="269"/>
      <c r="W19" s="269">
        <f>ROUND(W18/W17,3)</f>
        <v>0.823</v>
      </c>
      <c r="X19" s="269"/>
      <c r="Y19" s="269"/>
      <c r="Z19" s="269"/>
      <c r="AA19" s="269"/>
      <c r="AB19" s="269"/>
      <c r="AC19" s="269"/>
      <c r="AD19" s="269">
        <f>ROUND(AD18/AD17,3)</f>
        <v>0.96</v>
      </c>
      <c r="AE19" s="269"/>
      <c r="AF19" s="269"/>
      <c r="AG19" s="269"/>
      <c r="AH19" s="269"/>
      <c r="AI19" s="269"/>
      <c r="AJ19" s="269"/>
      <c r="AK19" s="265"/>
      <c r="AL19" s="265"/>
      <c r="AM19" s="265"/>
      <c r="AN19" s="265"/>
      <c r="AO19" s="265"/>
      <c r="AP19" s="265"/>
      <c r="AQ19" s="265"/>
      <c r="AR19" s="265"/>
      <c r="AS19" s="265"/>
      <c r="AT19" s="265"/>
      <c r="AU19" s="265"/>
      <c r="AV19" s="265"/>
      <c r="AW19" s="265"/>
      <c r="AX19" s="266"/>
    </row>
    <row r="20" spans="1:50" ht="31.5" customHeight="1">
      <c r="A20" s="243" t="s">
        <v>13</v>
      </c>
      <c r="B20" s="244"/>
      <c r="C20" s="244"/>
      <c r="D20" s="244"/>
      <c r="E20" s="244"/>
      <c r="F20" s="245"/>
      <c r="G20" s="237" t="s">
        <v>44</v>
      </c>
      <c r="H20" s="48"/>
      <c r="I20" s="48"/>
      <c r="J20" s="48"/>
      <c r="K20" s="48"/>
      <c r="L20" s="48"/>
      <c r="M20" s="48"/>
      <c r="N20" s="48"/>
      <c r="O20" s="48"/>
      <c r="P20" s="48"/>
      <c r="Q20" s="48"/>
      <c r="R20" s="48"/>
      <c r="S20" s="48"/>
      <c r="T20" s="48"/>
      <c r="U20" s="48"/>
      <c r="V20" s="48"/>
      <c r="W20" s="48"/>
      <c r="X20" s="238"/>
      <c r="Y20" s="239"/>
      <c r="Z20" s="143"/>
      <c r="AA20" s="144"/>
      <c r="AB20" s="47" t="s">
        <v>12</v>
      </c>
      <c r="AC20" s="48"/>
      <c r="AD20" s="238"/>
      <c r="AE20" s="45" t="s">
        <v>156</v>
      </c>
      <c r="AF20" s="45"/>
      <c r="AG20" s="45"/>
      <c r="AH20" s="45"/>
      <c r="AI20" s="45"/>
      <c r="AJ20" s="45" t="s">
        <v>157</v>
      </c>
      <c r="AK20" s="45"/>
      <c r="AL20" s="45"/>
      <c r="AM20" s="45"/>
      <c r="AN20" s="45"/>
      <c r="AO20" s="45" t="s">
        <v>158</v>
      </c>
      <c r="AP20" s="45"/>
      <c r="AQ20" s="45"/>
      <c r="AR20" s="45"/>
      <c r="AS20" s="45"/>
      <c r="AT20" s="46" t="s">
        <v>14</v>
      </c>
      <c r="AU20" s="45"/>
      <c r="AV20" s="45"/>
      <c r="AW20" s="45"/>
      <c r="AX20" s="250"/>
    </row>
    <row r="21" spans="1:50" ht="26.25" customHeight="1">
      <c r="A21" s="246"/>
      <c r="B21" s="244"/>
      <c r="C21" s="244"/>
      <c r="D21" s="244"/>
      <c r="E21" s="244"/>
      <c r="F21" s="245"/>
      <c r="G21" s="251" t="s">
        <v>152</v>
      </c>
      <c r="H21" s="252"/>
      <c r="I21" s="252"/>
      <c r="J21" s="252"/>
      <c r="K21" s="252"/>
      <c r="L21" s="252"/>
      <c r="M21" s="252"/>
      <c r="N21" s="252"/>
      <c r="O21" s="252"/>
      <c r="P21" s="252"/>
      <c r="Q21" s="252"/>
      <c r="R21" s="252"/>
      <c r="S21" s="252"/>
      <c r="T21" s="252"/>
      <c r="U21" s="252"/>
      <c r="V21" s="252"/>
      <c r="W21" s="252"/>
      <c r="X21" s="253"/>
      <c r="Y21" s="260" t="s">
        <v>15</v>
      </c>
      <c r="Z21" s="261"/>
      <c r="AA21" s="262"/>
      <c r="AB21" s="263" t="s">
        <v>101</v>
      </c>
      <c r="AC21" s="263"/>
      <c r="AD21" s="263"/>
      <c r="AE21" s="218">
        <v>4</v>
      </c>
      <c r="AF21" s="218"/>
      <c r="AG21" s="218"/>
      <c r="AH21" s="218"/>
      <c r="AI21" s="218"/>
      <c r="AJ21" s="218">
        <v>2</v>
      </c>
      <c r="AK21" s="218"/>
      <c r="AL21" s="218"/>
      <c r="AM21" s="218"/>
      <c r="AN21" s="218"/>
      <c r="AO21" s="218">
        <v>2</v>
      </c>
      <c r="AP21" s="218"/>
      <c r="AQ21" s="218"/>
      <c r="AR21" s="218"/>
      <c r="AS21" s="218"/>
      <c r="AT21" s="270"/>
      <c r="AU21" s="270"/>
      <c r="AV21" s="270"/>
      <c r="AW21" s="270"/>
      <c r="AX21" s="271"/>
    </row>
    <row r="22" spans="1:50" ht="12" customHeight="1">
      <c r="A22" s="247"/>
      <c r="B22" s="248"/>
      <c r="C22" s="248"/>
      <c r="D22" s="248"/>
      <c r="E22" s="248"/>
      <c r="F22" s="249"/>
      <c r="G22" s="254"/>
      <c r="H22" s="255"/>
      <c r="I22" s="255"/>
      <c r="J22" s="255"/>
      <c r="K22" s="255"/>
      <c r="L22" s="255"/>
      <c r="M22" s="255"/>
      <c r="N22" s="255"/>
      <c r="O22" s="255"/>
      <c r="P22" s="255"/>
      <c r="Q22" s="255"/>
      <c r="R22" s="255"/>
      <c r="S22" s="255"/>
      <c r="T22" s="255"/>
      <c r="U22" s="255"/>
      <c r="V22" s="255"/>
      <c r="W22" s="255"/>
      <c r="X22" s="256"/>
      <c r="Y22" s="47" t="s">
        <v>85</v>
      </c>
      <c r="Z22" s="48"/>
      <c r="AA22" s="238"/>
      <c r="AB22" s="264"/>
      <c r="AC22" s="264"/>
      <c r="AD22" s="264"/>
      <c r="AE22" s="217" t="s">
        <v>34</v>
      </c>
      <c r="AF22" s="217"/>
      <c r="AG22" s="217"/>
      <c r="AH22" s="217"/>
      <c r="AI22" s="217"/>
      <c r="AJ22" s="208" t="s">
        <v>34</v>
      </c>
      <c r="AK22" s="135"/>
      <c r="AL22" s="135"/>
      <c r="AM22" s="135"/>
      <c r="AN22" s="136"/>
      <c r="AO22" s="217" t="s">
        <v>207</v>
      </c>
      <c r="AP22" s="217"/>
      <c r="AQ22" s="217"/>
      <c r="AR22" s="217"/>
      <c r="AS22" s="217"/>
      <c r="AT22" s="503" t="s">
        <v>208</v>
      </c>
      <c r="AU22" s="503"/>
      <c r="AV22" s="503"/>
      <c r="AW22" s="503"/>
      <c r="AX22" s="504"/>
    </row>
    <row r="23" spans="1:50" ht="23.25" customHeight="1">
      <c r="A23" s="247"/>
      <c r="B23" s="248"/>
      <c r="C23" s="248"/>
      <c r="D23" s="248"/>
      <c r="E23" s="248"/>
      <c r="F23" s="249"/>
      <c r="G23" s="257"/>
      <c r="H23" s="258"/>
      <c r="I23" s="258"/>
      <c r="J23" s="258"/>
      <c r="K23" s="258"/>
      <c r="L23" s="258"/>
      <c r="M23" s="258"/>
      <c r="N23" s="258"/>
      <c r="O23" s="258"/>
      <c r="P23" s="258"/>
      <c r="Q23" s="258"/>
      <c r="R23" s="258"/>
      <c r="S23" s="258"/>
      <c r="T23" s="258"/>
      <c r="U23" s="258"/>
      <c r="V23" s="258"/>
      <c r="W23" s="258"/>
      <c r="X23" s="259"/>
      <c r="Y23" s="47" t="s">
        <v>16</v>
      </c>
      <c r="Z23" s="48"/>
      <c r="AA23" s="238"/>
      <c r="AB23" s="217" t="s">
        <v>17</v>
      </c>
      <c r="AC23" s="217"/>
      <c r="AD23" s="217"/>
      <c r="AE23" s="217" t="s">
        <v>95</v>
      </c>
      <c r="AF23" s="217"/>
      <c r="AG23" s="217"/>
      <c r="AH23" s="217"/>
      <c r="AI23" s="217"/>
      <c r="AJ23" s="208" t="s">
        <v>95</v>
      </c>
      <c r="AK23" s="135"/>
      <c r="AL23" s="135"/>
      <c r="AM23" s="135"/>
      <c r="AN23" s="136"/>
      <c r="AO23" s="217" t="s">
        <v>34</v>
      </c>
      <c r="AP23" s="217"/>
      <c r="AQ23" s="217"/>
      <c r="AR23" s="217"/>
      <c r="AS23" s="217"/>
      <c r="AT23" s="226"/>
      <c r="AU23" s="226"/>
      <c r="AV23" s="226"/>
      <c r="AW23" s="226"/>
      <c r="AX23" s="227"/>
    </row>
    <row r="24" spans="1:50" ht="31.5" customHeight="1">
      <c r="A24" s="228" t="s">
        <v>38</v>
      </c>
      <c r="B24" s="229"/>
      <c r="C24" s="229"/>
      <c r="D24" s="229"/>
      <c r="E24" s="229"/>
      <c r="F24" s="230"/>
      <c r="G24" s="237" t="s">
        <v>42</v>
      </c>
      <c r="H24" s="48"/>
      <c r="I24" s="48"/>
      <c r="J24" s="48"/>
      <c r="K24" s="48"/>
      <c r="L24" s="48"/>
      <c r="M24" s="48"/>
      <c r="N24" s="48"/>
      <c r="O24" s="48"/>
      <c r="P24" s="48"/>
      <c r="Q24" s="48"/>
      <c r="R24" s="48"/>
      <c r="S24" s="48"/>
      <c r="T24" s="48"/>
      <c r="U24" s="48"/>
      <c r="V24" s="48"/>
      <c r="W24" s="48"/>
      <c r="X24" s="238"/>
      <c r="Y24" s="239"/>
      <c r="Z24" s="143"/>
      <c r="AA24" s="144"/>
      <c r="AB24" s="47" t="s">
        <v>12</v>
      </c>
      <c r="AC24" s="48"/>
      <c r="AD24" s="238"/>
      <c r="AE24" s="45" t="s">
        <v>156</v>
      </c>
      <c r="AF24" s="45"/>
      <c r="AG24" s="45"/>
      <c r="AH24" s="45"/>
      <c r="AI24" s="45"/>
      <c r="AJ24" s="45" t="s">
        <v>157</v>
      </c>
      <c r="AK24" s="45"/>
      <c r="AL24" s="45"/>
      <c r="AM24" s="45"/>
      <c r="AN24" s="45"/>
      <c r="AO24" s="45" t="s">
        <v>158</v>
      </c>
      <c r="AP24" s="45"/>
      <c r="AQ24" s="45"/>
      <c r="AR24" s="45"/>
      <c r="AS24" s="45"/>
      <c r="AT24" s="240" t="s">
        <v>73</v>
      </c>
      <c r="AU24" s="241"/>
      <c r="AV24" s="241"/>
      <c r="AW24" s="241"/>
      <c r="AX24" s="242"/>
    </row>
    <row r="25" spans="1:60" ht="39.75" customHeight="1">
      <c r="A25" s="231"/>
      <c r="B25" s="232"/>
      <c r="C25" s="232"/>
      <c r="D25" s="232"/>
      <c r="E25" s="232"/>
      <c r="F25" s="233"/>
      <c r="G25" s="187" t="s">
        <v>100</v>
      </c>
      <c r="H25" s="188"/>
      <c r="I25" s="188"/>
      <c r="J25" s="188"/>
      <c r="K25" s="188"/>
      <c r="L25" s="188"/>
      <c r="M25" s="188"/>
      <c r="N25" s="188"/>
      <c r="O25" s="188"/>
      <c r="P25" s="188"/>
      <c r="Q25" s="188"/>
      <c r="R25" s="188"/>
      <c r="S25" s="188"/>
      <c r="T25" s="188"/>
      <c r="U25" s="188"/>
      <c r="V25" s="188"/>
      <c r="W25" s="188"/>
      <c r="X25" s="189"/>
      <c r="Y25" s="523" t="s">
        <v>86</v>
      </c>
      <c r="Z25" s="335"/>
      <c r="AA25" s="524"/>
      <c r="AB25" s="526" t="s">
        <v>101</v>
      </c>
      <c r="AC25" s="335"/>
      <c r="AD25" s="524"/>
      <c r="AE25" s="217">
        <v>7</v>
      </c>
      <c r="AF25" s="217"/>
      <c r="AG25" s="217"/>
      <c r="AH25" s="217"/>
      <c r="AI25" s="217"/>
      <c r="AJ25" s="218">
        <v>8</v>
      </c>
      <c r="AK25" s="218"/>
      <c r="AL25" s="218"/>
      <c r="AM25" s="218"/>
      <c r="AN25" s="218"/>
      <c r="AO25" s="219">
        <v>8</v>
      </c>
      <c r="AP25" s="220"/>
      <c r="AQ25" s="220"/>
      <c r="AR25" s="220"/>
      <c r="AS25" s="221"/>
      <c r="AT25" s="208" t="s">
        <v>34</v>
      </c>
      <c r="AU25" s="135"/>
      <c r="AV25" s="135"/>
      <c r="AW25" s="135"/>
      <c r="AX25" s="209"/>
      <c r="AY25" s="18"/>
      <c r="AZ25" s="19"/>
      <c r="BA25" s="19"/>
      <c r="BB25" s="19"/>
      <c r="BC25" s="19"/>
      <c r="BD25" s="19"/>
      <c r="BE25" s="19"/>
      <c r="BF25" s="19"/>
      <c r="BG25" s="19"/>
      <c r="BH25" s="19"/>
    </row>
    <row r="26" spans="1:60" ht="34.5" customHeight="1">
      <c r="A26" s="234"/>
      <c r="B26" s="235"/>
      <c r="C26" s="235"/>
      <c r="D26" s="235"/>
      <c r="E26" s="235"/>
      <c r="F26" s="236"/>
      <c r="G26" s="190"/>
      <c r="H26" s="191"/>
      <c r="I26" s="191"/>
      <c r="J26" s="191"/>
      <c r="K26" s="191"/>
      <c r="L26" s="191"/>
      <c r="M26" s="191"/>
      <c r="N26" s="191"/>
      <c r="O26" s="191"/>
      <c r="P26" s="191"/>
      <c r="Q26" s="191"/>
      <c r="R26" s="191"/>
      <c r="S26" s="191"/>
      <c r="T26" s="191"/>
      <c r="U26" s="191"/>
      <c r="V26" s="191"/>
      <c r="W26" s="191"/>
      <c r="X26" s="192"/>
      <c r="Y26" s="525" t="s">
        <v>87</v>
      </c>
      <c r="Z26" s="348"/>
      <c r="AA26" s="349"/>
      <c r="AB26" s="527" t="s">
        <v>102</v>
      </c>
      <c r="AC26" s="348"/>
      <c r="AD26" s="349"/>
      <c r="AE26" s="208">
        <v>8</v>
      </c>
      <c r="AF26" s="135"/>
      <c r="AG26" s="135"/>
      <c r="AH26" s="135"/>
      <c r="AI26" s="136"/>
      <c r="AJ26" s="210">
        <v>8</v>
      </c>
      <c r="AK26" s="211"/>
      <c r="AL26" s="211"/>
      <c r="AM26" s="211"/>
      <c r="AN26" s="212"/>
      <c r="AO26" s="210">
        <v>8</v>
      </c>
      <c r="AP26" s="211"/>
      <c r="AQ26" s="211"/>
      <c r="AR26" s="211"/>
      <c r="AS26" s="212"/>
      <c r="AT26" s="210">
        <v>8</v>
      </c>
      <c r="AU26" s="211"/>
      <c r="AV26" s="211"/>
      <c r="AW26" s="211"/>
      <c r="AX26" s="213"/>
      <c r="AY26" s="18"/>
      <c r="AZ26" s="19"/>
      <c r="BA26" s="19"/>
      <c r="BB26" s="19"/>
      <c r="BC26" s="19"/>
      <c r="BD26" s="19"/>
      <c r="BE26" s="19"/>
      <c r="BF26" s="19"/>
      <c r="BG26" s="19"/>
      <c r="BH26" s="19"/>
    </row>
    <row r="27" spans="1:60" ht="32.25" customHeight="1">
      <c r="A27" s="228" t="s">
        <v>18</v>
      </c>
      <c r="B27" s="133"/>
      <c r="C27" s="133"/>
      <c r="D27" s="133"/>
      <c r="E27" s="133"/>
      <c r="F27" s="528"/>
      <c r="G27" s="48" t="s">
        <v>19</v>
      </c>
      <c r="H27" s="48"/>
      <c r="I27" s="48"/>
      <c r="J27" s="48"/>
      <c r="K27" s="48"/>
      <c r="L27" s="48"/>
      <c r="M27" s="48"/>
      <c r="N27" s="48"/>
      <c r="O27" s="48"/>
      <c r="P27" s="48"/>
      <c r="Q27" s="48"/>
      <c r="R27" s="48"/>
      <c r="S27" s="48"/>
      <c r="T27" s="48"/>
      <c r="U27" s="48"/>
      <c r="V27" s="48"/>
      <c r="W27" s="48"/>
      <c r="X27" s="238"/>
      <c r="Y27" s="514"/>
      <c r="Z27" s="515"/>
      <c r="AA27" s="516"/>
      <c r="AB27" s="47" t="s">
        <v>12</v>
      </c>
      <c r="AC27" s="48"/>
      <c r="AD27" s="238"/>
      <c r="AE27" s="47" t="s">
        <v>156</v>
      </c>
      <c r="AF27" s="48"/>
      <c r="AG27" s="48"/>
      <c r="AH27" s="48"/>
      <c r="AI27" s="238"/>
      <c r="AJ27" s="47" t="s">
        <v>157</v>
      </c>
      <c r="AK27" s="48"/>
      <c r="AL27" s="48"/>
      <c r="AM27" s="48"/>
      <c r="AN27" s="238"/>
      <c r="AO27" s="47" t="s">
        <v>158</v>
      </c>
      <c r="AP27" s="48"/>
      <c r="AQ27" s="48"/>
      <c r="AR27" s="48"/>
      <c r="AS27" s="238"/>
      <c r="AT27" s="240" t="s">
        <v>78</v>
      </c>
      <c r="AU27" s="241"/>
      <c r="AV27" s="241"/>
      <c r="AW27" s="241"/>
      <c r="AX27" s="242"/>
      <c r="AY27" s="18"/>
      <c r="AZ27" s="19"/>
      <c r="BA27" s="19"/>
      <c r="BB27" s="19"/>
      <c r="BC27" s="19"/>
      <c r="BD27" s="19"/>
      <c r="BE27" s="19"/>
      <c r="BF27" s="19"/>
      <c r="BG27" s="19"/>
      <c r="BH27" s="19"/>
    </row>
    <row r="28" spans="1:50" ht="46.5" customHeight="1">
      <c r="A28" s="529"/>
      <c r="B28" s="458"/>
      <c r="C28" s="458"/>
      <c r="D28" s="458"/>
      <c r="E28" s="458"/>
      <c r="F28" s="530"/>
      <c r="G28" s="492" t="s">
        <v>161</v>
      </c>
      <c r="H28" s="493"/>
      <c r="I28" s="493"/>
      <c r="J28" s="493"/>
      <c r="K28" s="493"/>
      <c r="L28" s="493"/>
      <c r="M28" s="493"/>
      <c r="N28" s="493"/>
      <c r="O28" s="493"/>
      <c r="P28" s="493"/>
      <c r="Q28" s="493"/>
      <c r="R28" s="493"/>
      <c r="S28" s="493"/>
      <c r="T28" s="493"/>
      <c r="U28" s="493"/>
      <c r="V28" s="493"/>
      <c r="W28" s="493"/>
      <c r="X28" s="494"/>
      <c r="Y28" s="214" t="s">
        <v>18</v>
      </c>
      <c r="Z28" s="215"/>
      <c r="AA28" s="216"/>
      <c r="AB28" s="134" t="s">
        <v>104</v>
      </c>
      <c r="AC28" s="40"/>
      <c r="AD28" s="41"/>
      <c r="AE28" s="223">
        <v>3429000</v>
      </c>
      <c r="AF28" s="224"/>
      <c r="AG28" s="224"/>
      <c r="AH28" s="224"/>
      <c r="AI28" s="225"/>
      <c r="AJ28" s="223">
        <v>4210000</v>
      </c>
      <c r="AK28" s="224"/>
      <c r="AL28" s="224"/>
      <c r="AM28" s="224"/>
      <c r="AN28" s="225"/>
      <c r="AO28" s="517">
        <v>4664714</v>
      </c>
      <c r="AP28" s="518"/>
      <c r="AQ28" s="518"/>
      <c r="AR28" s="518"/>
      <c r="AS28" s="519"/>
      <c r="AT28" s="134" t="s">
        <v>151</v>
      </c>
      <c r="AU28" s="40"/>
      <c r="AV28" s="40"/>
      <c r="AW28" s="40"/>
      <c r="AX28" s="222"/>
    </row>
    <row r="29" spans="1:50" ht="46.5" customHeight="1">
      <c r="A29" s="531"/>
      <c r="B29" s="211"/>
      <c r="C29" s="211"/>
      <c r="D29" s="211"/>
      <c r="E29" s="211"/>
      <c r="F29" s="532"/>
      <c r="G29" s="495"/>
      <c r="H29" s="496"/>
      <c r="I29" s="496"/>
      <c r="J29" s="496"/>
      <c r="K29" s="496"/>
      <c r="L29" s="496"/>
      <c r="M29" s="496"/>
      <c r="N29" s="496"/>
      <c r="O29" s="496"/>
      <c r="P29" s="496"/>
      <c r="Q29" s="496"/>
      <c r="R29" s="496"/>
      <c r="S29" s="496"/>
      <c r="T29" s="496"/>
      <c r="U29" s="496"/>
      <c r="V29" s="496"/>
      <c r="W29" s="496"/>
      <c r="X29" s="497"/>
      <c r="Y29" s="511" t="s">
        <v>77</v>
      </c>
      <c r="Z29" s="512"/>
      <c r="AA29" s="513"/>
      <c r="AB29" s="474" t="s">
        <v>79</v>
      </c>
      <c r="AC29" s="475"/>
      <c r="AD29" s="476"/>
      <c r="AE29" s="134" t="s">
        <v>103</v>
      </c>
      <c r="AF29" s="40"/>
      <c r="AG29" s="40"/>
      <c r="AH29" s="40"/>
      <c r="AI29" s="41"/>
      <c r="AJ29" s="134" t="s">
        <v>103</v>
      </c>
      <c r="AK29" s="40"/>
      <c r="AL29" s="40"/>
      <c r="AM29" s="40"/>
      <c r="AN29" s="41"/>
      <c r="AO29" s="134" t="s">
        <v>167</v>
      </c>
      <c r="AP29" s="40"/>
      <c r="AQ29" s="40"/>
      <c r="AR29" s="40"/>
      <c r="AS29" s="41"/>
      <c r="AT29" s="134" t="s">
        <v>151</v>
      </c>
      <c r="AU29" s="40"/>
      <c r="AV29" s="40"/>
      <c r="AW29" s="40"/>
      <c r="AX29" s="222"/>
    </row>
    <row r="30" spans="1:50" ht="22.5" customHeight="1">
      <c r="A30" s="163" t="s">
        <v>88</v>
      </c>
      <c r="B30" s="164"/>
      <c r="C30" s="193" t="s">
        <v>21</v>
      </c>
      <c r="D30" s="194"/>
      <c r="E30" s="194"/>
      <c r="F30" s="194"/>
      <c r="G30" s="194"/>
      <c r="H30" s="194"/>
      <c r="I30" s="194"/>
      <c r="J30" s="194"/>
      <c r="K30" s="195"/>
      <c r="L30" s="196" t="s">
        <v>74</v>
      </c>
      <c r="M30" s="196"/>
      <c r="N30" s="196"/>
      <c r="O30" s="196"/>
      <c r="P30" s="196"/>
      <c r="Q30" s="196"/>
      <c r="R30" s="197" t="s">
        <v>160</v>
      </c>
      <c r="S30" s="197"/>
      <c r="T30" s="197"/>
      <c r="U30" s="197"/>
      <c r="V30" s="197"/>
      <c r="W30" s="197"/>
      <c r="X30" s="198" t="s">
        <v>31</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9"/>
    </row>
    <row r="31" spans="1:50" ht="22.5" customHeight="1">
      <c r="A31" s="165"/>
      <c r="B31" s="166"/>
      <c r="C31" s="200" t="s">
        <v>105</v>
      </c>
      <c r="D31" s="201"/>
      <c r="E31" s="201"/>
      <c r="F31" s="201"/>
      <c r="G31" s="201"/>
      <c r="H31" s="201"/>
      <c r="I31" s="201"/>
      <c r="J31" s="201"/>
      <c r="K31" s="202"/>
      <c r="L31" s="203">
        <v>38.049</v>
      </c>
      <c r="M31" s="203"/>
      <c r="N31" s="203"/>
      <c r="O31" s="203"/>
      <c r="P31" s="203"/>
      <c r="Q31" s="203"/>
      <c r="R31" s="204"/>
      <c r="S31" s="204"/>
      <c r="T31" s="204"/>
      <c r="U31" s="204"/>
      <c r="V31" s="204"/>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65"/>
      <c r="B32" s="166"/>
      <c r="C32" s="178" t="s">
        <v>106</v>
      </c>
      <c r="D32" s="179"/>
      <c r="E32" s="179"/>
      <c r="F32" s="179"/>
      <c r="G32" s="179"/>
      <c r="H32" s="179"/>
      <c r="I32" s="179"/>
      <c r="J32" s="179"/>
      <c r="K32" s="180"/>
      <c r="L32" s="186">
        <v>0.302</v>
      </c>
      <c r="M32" s="186"/>
      <c r="N32" s="186"/>
      <c r="O32" s="186"/>
      <c r="P32" s="186"/>
      <c r="Q32" s="186"/>
      <c r="R32" s="181"/>
      <c r="S32" s="181"/>
      <c r="T32" s="181"/>
      <c r="U32" s="181"/>
      <c r="V32" s="181"/>
      <c r="W32" s="181"/>
      <c r="X32" s="182"/>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4"/>
    </row>
    <row r="33" spans="1:50" ht="22.5" customHeight="1">
      <c r="A33" s="165"/>
      <c r="B33" s="166"/>
      <c r="C33" s="178" t="s">
        <v>107</v>
      </c>
      <c r="D33" s="179"/>
      <c r="E33" s="179"/>
      <c r="F33" s="179"/>
      <c r="G33" s="179"/>
      <c r="H33" s="179"/>
      <c r="I33" s="179"/>
      <c r="J33" s="179"/>
      <c r="K33" s="180"/>
      <c r="L33" s="185">
        <v>4.463</v>
      </c>
      <c r="M33" s="185"/>
      <c r="N33" s="185"/>
      <c r="O33" s="185"/>
      <c r="P33" s="185"/>
      <c r="Q33" s="185"/>
      <c r="R33" s="181"/>
      <c r="S33" s="181"/>
      <c r="T33" s="181"/>
      <c r="U33" s="181"/>
      <c r="V33" s="181"/>
      <c r="W33" s="181"/>
      <c r="X33" s="182"/>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0" ht="22.5" customHeight="1">
      <c r="A34" s="165"/>
      <c r="B34" s="166"/>
      <c r="C34" s="178" t="s">
        <v>108</v>
      </c>
      <c r="D34" s="179"/>
      <c r="E34" s="179"/>
      <c r="F34" s="179"/>
      <c r="G34" s="179"/>
      <c r="H34" s="179"/>
      <c r="I34" s="179"/>
      <c r="J34" s="179"/>
      <c r="K34" s="180"/>
      <c r="L34" s="185">
        <v>2.984</v>
      </c>
      <c r="M34" s="185"/>
      <c r="N34" s="185"/>
      <c r="O34" s="185"/>
      <c r="P34" s="185"/>
      <c r="Q34" s="185"/>
      <c r="R34" s="181"/>
      <c r="S34" s="181"/>
      <c r="T34" s="181"/>
      <c r="U34" s="181"/>
      <c r="V34" s="181"/>
      <c r="W34" s="181"/>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165"/>
      <c r="B35" s="166"/>
      <c r="C35" s="178"/>
      <c r="D35" s="179"/>
      <c r="E35" s="179"/>
      <c r="F35" s="179"/>
      <c r="G35" s="179"/>
      <c r="H35" s="179"/>
      <c r="I35" s="179"/>
      <c r="J35" s="179"/>
      <c r="K35" s="180"/>
      <c r="L35" s="181"/>
      <c r="M35" s="181"/>
      <c r="N35" s="181"/>
      <c r="O35" s="181"/>
      <c r="P35" s="181"/>
      <c r="Q35" s="181"/>
      <c r="R35" s="181"/>
      <c r="S35" s="181"/>
      <c r="T35" s="181"/>
      <c r="U35" s="181"/>
      <c r="V35" s="181"/>
      <c r="W35" s="181"/>
      <c r="X35" s="182"/>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4"/>
    </row>
    <row r="36" spans="1:50" ht="22.5" customHeight="1">
      <c r="A36" s="165"/>
      <c r="B36" s="166"/>
      <c r="C36" s="480"/>
      <c r="D36" s="478"/>
      <c r="E36" s="478"/>
      <c r="F36" s="478"/>
      <c r="G36" s="478"/>
      <c r="H36" s="478"/>
      <c r="I36" s="478"/>
      <c r="J36" s="478"/>
      <c r="K36" s="479"/>
      <c r="L36" s="477"/>
      <c r="M36" s="478"/>
      <c r="N36" s="478"/>
      <c r="O36" s="478"/>
      <c r="P36" s="478"/>
      <c r="Q36" s="479"/>
      <c r="R36" s="477"/>
      <c r="S36" s="478"/>
      <c r="T36" s="478"/>
      <c r="U36" s="478"/>
      <c r="V36" s="478"/>
      <c r="W36" s="479"/>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21" customHeight="1" thickBot="1">
      <c r="A37" s="167"/>
      <c r="B37" s="168"/>
      <c r="C37" s="56" t="s">
        <v>24</v>
      </c>
      <c r="D37" s="57"/>
      <c r="E37" s="57"/>
      <c r="F37" s="57"/>
      <c r="G37" s="57"/>
      <c r="H37" s="57"/>
      <c r="I37" s="57"/>
      <c r="J37" s="57"/>
      <c r="K37" s="58"/>
      <c r="L37" s="59">
        <f>SUM(L31:Q36)</f>
        <v>45.798</v>
      </c>
      <c r="M37" s="60"/>
      <c r="N37" s="60"/>
      <c r="O37" s="60"/>
      <c r="P37" s="60"/>
      <c r="Q37" s="61"/>
      <c r="R37" s="62"/>
      <c r="S37" s="60"/>
      <c r="T37" s="60"/>
      <c r="U37" s="60"/>
      <c r="V37" s="60"/>
      <c r="W37" s="61"/>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0" customHeight="1" hidden="1" thickBot="1">
      <c r="A38" s="26"/>
      <c r="B38" s="26"/>
      <c r="C38" s="27"/>
      <c r="D38" s="27"/>
      <c r="E38" s="27"/>
      <c r="F38" s="27"/>
      <c r="G38" s="27"/>
      <c r="H38" s="27"/>
      <c r="I38" s="27"/>
      <c r="J38" s="27"/>
      <c r="K38" s="27"/>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ht="21" customHeight="1">
      <c r="A39" s="175" t="s">
        <v>75</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7"/>
    </row>
    <row r="40" spans="1:50" ht="21" customHeight="1">
      <c r="A40" s="13"/>
      <c r="B40" s="14"/>
      <c r="C40" s="54" t="s">
        <v>46</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54</v>
      </c>
      <c r="AE40" s="53"/>
      <c r="AF40" s="53"/>
      <c r="AG40" s="501" t="s">
        <v>45</v>
      </c>
      <c r="AH40" s="53"/>
      <c r="AI40" s="53"/>
      <c r="AJ40" s="53"/>
      <c r="AK40" s="53"/>
      <c r="AL40" s="53"/>
      <c r="AM40" s="53"/>
      <c r="AN40" s="53"/>
      <c r="AO40" s="53"/>
      <c r="AP40" s="53"/>
      <c r="AQ40" s="53"/>
      <c r="AR40" s="53"/>
      <c r="AS40" s="53"/>
      <c r="AT40" s="53"/>
      <c r="AU40" s="53"/>
      <c r="AV40" s="53"/>
      <c r="AW40" s="53"/>
      <c r="AX40" s="502"/>
    </row>
    <row r="41" spans="1:50" ht="26.25" customHeight="1">
      <c r="A41" s="169" t="s">
        <v>70</v>
      </c>
      <c r="B41" s="170"/>
      <c r="C41" s="377" t="s">
        <v>55</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9"/>
      <c r="AD41" s="419" t="s">
        <v>109</v>
      </c>
      <c r="AE41" s="420"/>
      <c r="AF41" s="420"/>
      <c r="AG41" s="446" t="s">
        <v>110</v>
      </c>
      <c r="AH41" s="447"/>
      <c r="AI41" s="447"/>
      <c r="AJ41" s="447"/>
      <c r="AK41" s="447"/>
      <c r="AL41" s="447"/>
      <c r="AM41" s="447"/>
      <c r="AN41" s="447"/>
      <c r="AO41" s="447"/>
      <c r="AP41" s="447"/>
      <c r="AQ41" s="447"/>
      <c r="AR41" s="447"/>
      <c r="AS41" s="447"/>
      <c r="AT41" s="447"/>
      <c r="AU41" s="447"/>
      <c r="AV41" s="447"/>
      <c r="AW41" s="447"/>
      <c r="AX41" s="448"/>
    </row>
    <row r="42" spans="1:50" ht="26.25" customHeight="1">
      <c r="A42" s="171"/>
      <c r="B42" s="172"/>
      <c r="C42" s="380" t="s">
        <v>56</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70"/>
      <c r="AD42" s="72" t="s">
        <v>109</v>
      </c>
      <c r="AE42" s="73"/>
      <c r="AF42" s="73"/>
      <c r="AG42" s="449"/>
      <c r="AH42" s="450"/>
      <c r="AI42" s="450"/>
      <c r="AJ42" s="450"/>
      <c r="AK42" s="450"/>
      <c r="AL42" s="450"/>
      <c r="AM42" s="450"/>
      <c r="AN42" s="450"/>
      <c r="AO42" s="450"/>
      <c r="AP42" s="450"/>
      <c r="AQ42" s="450"/>
      <c r="AR42" s="450"/>
      <c r="AS42" s="450"/>
      <c r="AT42" s="450"/>
      <c r="AU42" s="450"/>
      <c r="AV42" s="450"/>
      <c r="AW42" s="450"/>
      <c r="AX42" s="451"/>
    </row>
    <row r="43" spans="1:50" ht="30" customHeight="1">
      <c r="A43" s="173"/>
      <c r="B43" s="174"/>
      <c r="C43" s="382" t="s">
        <v>57</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4"/>
      <c r="AD43" s="423" t="s">
        <v>109</v>
      </c>
      <c r="AE43" s="95"/>
      <c r="AF43" s="95"/>
      <c r="AG43" s="452"/>
      <c r="AH43" s="453"/>
      <c r="AI43" s="453"/>
      <c r="AJ43" s="453"/>
      <c r="AK43" s="453"/>
      <c r="AL43" s="453"/>
      <c r="AM43" s="453"/>
      <c r="AN43" s="453"/>
      <c r="AO43" s="453"/>
      <c r="AP43" s="453"/>
      <c r="AQ43" s="453"/>
      <c r="AR43" s="453"/>
      <c r="AS43" s="453"/>
      <c r="AT43" s="453"/>
      <c r="AU43" s="453"/>
      <c r="AV43" s="453"/>
      <c r="AW43" s="453"/>
      <c r="AX43" s="454"/>
    </row>
    <row r="44" spans="1:50" ht="26.25" customHeight="1">
      <c r="A44" s="410" t="s">
        <v>59</v>
      </c>
      <c r="B44" s="436"/>
      <c r="C44" s="385" t="s">
        <v>61</v>
      </c>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403" t="s">
        <v>109</v>
      </c>
      <c r="AE44" s="119"/>
      <c r="AF44" s="119"/>
      <c r="AG44" s="427" t="s">
        <v>153</v>
      </c>
      <c r="AH44" s="428"/>
      <c r="AI44" s="428"/>
      <c r="AJ44" s="428"/>
      <c r="AK44" s="428"/>
      <c r="AL44" s="428"/>
      <c r="AM44" s="428"/>
      <c r="AN44" s="428"/>
      <c r="AO44" s="428"/>
      <c r="AP44" s="428"/>
      <c r="AQ44" s="428"/>
      <c r="AR44" s="428"/>
      <c r="AS44" s="428"/>
      <c r="AT44" s="428"/>
      <c r="AU44" s="428"/>
      <c r="AV44" s="428"/>
      <c r="AW44" s="428"/>
      <c r="AX44" s="429"/>
    </row>
    <row r="45" spans="1:50" ht="26.25" customHeight="1">
      <c r="A45" s="171"/>
      <c r="B45" s="172"/>
      <c r="C45" s="69" t="s">
        <v>62</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2" t="s">
        <v>111</v>
      </c>
      <c r="AE45" s="73"/>
      <c r="AF45" s="73"/>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71"/>
      <c r="B46" s="172"/>
      <c r="C46" s="69" t="s">
        <v>63</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2" t="s">
        <v>109</v>
      </c>
      <c r="AE46" s="73"/>
      <c r="AF46" s="73"/>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71"/>
      <c r="B47" s="172"/>
      <c r="C47" s="69" t="s">
        <v>58</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2" t="s">
        <v>111</v>
      </c>
      <c r="AE47" s="73"/>
      <c r="AF47" s="73"/>
      <c r="AG47" s="430"/>
      <c r="AH47" s="431"/>
      <c r="AI47" s="431"/>
      <c r="AJ47" s="431"/>
      <c r="AK47" s="431"/>
      <c r="AL47" s="431"/>
      <c r="AM47" s="431"/>
      <c r="AN47" s="431"/>
      <c r="AO47" s="431"/>
      <c r="AP47" s="431"/>
      <c r="AQ47" s="431"/>
      <c r="AR47" s="431"/>
      <c r="AS47" s="431"/>
      <c r="AT47" s="431"/>
      <c r="AU47" s="431"/>
      <c r="AV47" s="431"/>
      <c r="AW47" s="431"/>
      <c r="AX47" s="432"/>
    </row>
    <row r="48" spans="1:50" ht="26.25" customHeight="1">
      <c r="A48" s="171"/>
      <c r="B48" s="172"/>
      <c r="C48" s="69" t="s">
        <v>64</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1"/>
      <c r="AD48" s="72" t="s">
        <v>109</v>
      </c>
      <c r="AE48" s="73"/>
      <c r="AF48" s="73"/>
      <c r="AG48" s="430"/>
      <c r="AH48" s="431"/>
      <c r="AI48" s="431"/>
      <c r="AJ48" s="431"/>
      <c r="AK48" s="431"/>
      <c r="AL48" s="431"/>
      <c r="AM48" s="431"/>
      <c r="AN48" s="431"/>
      <c r="AO48" s="431"/>
      <c r="AP48" s="431"/>
      <c r="AQ48" s="431"/>
      <c r="AR48" s="431"/>
      <c r="AS48" s="431"/>
      <c r="AT48" s="431"/>
      <c r="AU48" s="431"/>
      <c r="AV48" s="431"/>
      <c r="AW48" s="431"/>
      <c r="AX48" s="432"/>
    </row>
    <row r="49" spans="1:50" ht="26.25" customHeight="1">
      <c r="A49" s="171"/>
      <c r="B49" s="172"/>
      <c r="C49" s="363" t="s">
        <v>69</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23" t="s">
        <v>111</v>
      </c>
      <c r="AE49" s="95"/>
      <c r="AF49" s="95"/>
      <c r="AG49" s="433"/>
      <c r="AH49" s="434"/>
      <c r="AI49" s="434"/>
      <c r="AJ49" s="434"/>
      <c r="AK49" s="434"/>
      <c r="AL49" s="434"/>
      <c r="AM49" s="434"/>
      <c r="AN49" s="434"/>
      <c r="AO49" s="434"/>
      <c r="AP49" s="434"/>
      <c r="AQ49" s="434"/>
      <c r="AR49" s="434"/>
      <c r="AS49" s="434"/>
      <c r="AT49" s="434"/>
      <c r="AU49" s="434"/>
      <c r="AV49" s="434"/>
      <c r="AW49" s="434"/>
      <c r="AX49" s="435"/>
    </row>
    <row r="50" spans="1:50" ht="30" customHeight="1">
      <c r="A50" s="410" t="s">
        <v>60</v>
      </c>
      <c r="B50" s="436"/>
      <c r="C50" s="424" t="s">
        <v>67</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403" t="s">
        <v>112</v>
      </c>
      <c r="AE50" s="119"/>
      <c r="AF50" s="119"/>
      <c r="AG50" s="437" t="s">
        <v>162</v>
      </c>
      <c r="AH50" s="438"/>
      <c r="AI50" s="438"/>
      <c r="AJ50" s="438"/>
      <c r="AK50" s="438"/>
      <c r="AL50" s="438"/>
      <c r="AM50" s="438"/>
      <c r="AN50" s="438"/>
      <c r="AO50" s="438"/>
      <c r="AP50" s="438"/>
      <c r="AQ50" s="438"/>
      <c r="AR50" s="438"/>
      <c r="AS50" s="438"/>
      <c r="AT50" s="438"/>
      <c r="AU50" s="438"/>
      <c r="AV50" s="438"/>
      <c r="AW50" s="438"/>
      <c r="AX50" s="439"/>
    </row>
    <row r="51" spans="1:50" ht="26.25" customHeight="1">
      <c r="A51" s="171"/>
      <c r="B51" s="172"/>
      <c r="C51" s="69" t="s">
        <v>65</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2" t="s">
        <v>109</v>
      </c>
      <c r="AE51" s="73"/>
      <c r="AF51" s="73"/>
      <c r="AG51" s="440"/>
      <c r="AH51" s="441"/>
      <c r="AI51" s="441"/>
      <c r="AJ51" s="441"/>
      <c r="AK51" s="441"/>
      <c r="AL51" s="441"/>
      <c r="AM51" s="441"/>
      <c r="AN51" s="441"/>
      <c r="AO51" s="441"/>
      <c r="AP51" s="441"/>
      <c r="AQ51" s="441"/>
      <c r="AR51" s="441"/>
      <c r="AS51" s="441"/>
      <c r="AT51" s="441"/>
      <c r="AU51" s="441"/>
      <c r="AV51" s="441"/>
      <c r="AW51" s="441"/>
      <c r="AX51" s="442"/>
    </row>
    <row r="52" spans="1:50" ht="26.25" customHeight="1">
      <c r="A52" s="171"/>
      <c r="B52" s="172"/>
      <c r="C52" s="69" t="s">
        <v>66</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2" t="s">
        <v>109</v>
      </c>
      <c r="AE52" s="73"/>
      <c r="AF52" s="73"/>
      <c r="AG52" s="443"/>
      <c r="AH52" s="444"/>
      <c r="AI52" s="444"/>
      <c r="AJ52" s="444"/>
      <c r="AK52" s="444"/>
      <c r="AL52" s="444"/>
      <c r="AM52" s="444"/>
      <c r="AN52" s="444"/>
      <c r="AO52" s="444"/>
      <c r="AP52" s="444"/>
      <c r="AQ52" s="444"/>
      <c r="AR52" s="444"/>
      <c r="AS52" s="444"/>
      <c r="AT52" s="444"/>
      <c r="AU52" s="444"/>
      <c r="AV52" s="444"/>
      <c r="AW52" s="444"/>
      <c r="AX52" s="445"/>
    </row>
    <row r="53" spans="1:50" ht="33" customHeight="1">
      <c r="A53" s="410" t="s">
        <v>48</v>
      </c>
      <c r="B53" s="436"/>
      <c r="C53" s="401" t="s">
        <v>52</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386"/>
      <c r="AD53" s="403" t="s">
        <v>34</v>
      </c>
      <c r="AE53" s="119"/>
      <c r="AF53" s="120"/>
      <c r="AG53" s="455"/>
      <c r="AH53" s="133"/>
      <c r="AI53" s="133"/>
      <c r="AJ53" s="133"/>
      <c r="AK53" s="133"/>
      <c r="AL53" s="133"/>
      <c r="AM53" s="133"/>
      <c r="AN53" s="133"/>
      <c r="AO53" s="133"/>
      <c r="AP53" s="133"/>
      <c r="AQ53" s="133"/>
      <c r="AR53" s="133"/>
      <c r="AS53" s="133"/>
      <c r="AT53" s="133"/>
      <c r="AU53" s="133"/>
      <c r="AV53" s="133"/>
      <c r="AW53" s="133"/>
      <c r="AX53" s="456"/>
    </row>
    <row r="54" spans="1:50" ht="15.75" customHeight="1">
      <c r="A54" s="171"/>
      <c r="B54" s="172"/>
      <c r="C54" s="469" t="s">
        <v>0</v>
      </c>
      <c r="D54" s="470"/>
      <c r="E54" s="470"/>
      <c r="F54" s="470"/>
      <c r="G54" s="471" t="s">
        <v>47</v>
      </c>
      <c r="H54" s="472"/>
      <c r="I54" s="472"/>
      <c r="J54" s="472"/>
      <c r="K54" s="472"/>
      <c r="L54" s="472"/>
      <c r="M54" s="472"/>
      <c r="N54" s="472"/>
      <c r="O54" s="472"/>
      <c r="P54" s="472"/>
      <c r="Q54" s="472"/>
      <c r="R54" s="472"/>
      <c r="S54" s="473"/>
      <c r="T54" s="460" t="s">
        <v>49</v>
      </c>
      <c r="U54" s="461"/>
      <c r="V54" s="461"/>
      <c r="W54" s="461"/>
      <c r="X54" s="461"/>
      <c r="Y54" s="461"/>
      <c r="Z54" s="461"/>
      <c r="AA54" s="461"/>
      <c r="AB54" s="461"/>
      <c r="AC54" s="461"/>
      <c r="AD54" s="461"/>
      <c r="AE54" s="461"/>
      <c r="AF54" s="461"/>
      <c r="AG54" s="457"/>
      <c r="AH54" s="458"/>
      <c r="AI54" s="458"/>
      <c r="AJ54" s="458"/>
      <c r="AK54" s="458"/>
      <c r="AL54" s="458"/>
      <c r="AM54" s="458"/>
      <c r="AN54" s="458"/>
      <c r="AO54" s="458"/>
      <c r="AP54" s="458"/>
      <c r="AQ54" s="458"/>
      <c r="AR54" s="458"/>
      <c r="AS54" s="458"/>
      <c r="AT54" s="458"/>
      <c r="AU54" s="458"/>
      <c r="AV54" s="458"/>
      <c r="AW54" s="458"/>
      <c r="AX54" s="459"/>
    </row>
    <row r="55" spans="1:50" ht="26.25" customHeight="1">
      <c r="A55" s="171"/>
      <c r="B55" s="172"/>
      <c r="C55" s="421"/>
      <c r="D55" s="422"/>
      <c r="E55" s="422"/>
      <c r="F55" s="422"/>
      <c r="G55" s="464"/>
      <c r="H55" s="70"/>
      <c r="I55" s="70"/>
      <c r="J55" s="70"/>
      <c r="K55" s="70"/>
      <c r="L55" s="70"/>
      <c r="M55" s="70"/>
      <c r="N55" s="70"/>
      <c r="O55" s="70"/>
      <c r="P55" s="70"/>
      <c r="Q55" s="70"/>
      <c r="R55" s="70"/>
      <c r="S55" s="465"/>
      <c r="T55" s="487"/>
      <c r="U55" s="70"/>
      <c r="V55" s="70"/>
      <c r="W55" s="70"/>
      <c r="X55" s="70"/>
      <c r="Y55" s="70"/>
      <c r="Z55" s="70"/>
      <c r="AA55" s="70"/>
      <c r="AB55" s="70"/>
      <c r="AC55" s="70"/>
      <c r="AD55" s="70"/>
      <c r="AE55" s="70"/>
      <c r="AF55" s="70"/>
      <c r="AG55" s="457"/>
      <c r="AH55" s="458"/>
      <c r="AI55" s="458"/>
      <c r="AJ55" s="458"/>
      <c r="AK55" s="458"/>
      <c r="AL55" s="458"/>
      <c r="AM55" s="458"/>
      <c r="AN55" s="458"/>
      <c r="AO55" s="458"/>
      <c r="AP55" s="458"/>
      <c r="AQ55" s="458"/>
      <c r="AR55" s="458"/>
      <c r="AS55" s="458"/>
      <c r="AT55" s="458"/>
      <c r="AU55" s="458"/>
      <c r="AV55" s="458"/>
      <c r="AW55" s="458"/>
      <c r="AX55" s="459"/>
    </row>
    <row r="56" spans="1:50" ht="26.25" customHeight="1">
      <c r="A56" s="173"/>
      <c r="B56" s="174"/>
      <c r="C56" s="462"/>
      <c r="D56" s="463"/>
      <c r="E56" s="463"/>
      <c r="F56" s="463"/>
      <c r="G56" s="490"/>
      <c r="H56" s="364"/>
      <c r="I56" s="364"/>
      <c r="J56" s="364"/>
      <c r="K56" s="364"/>
      <c r="L56" s="364"/>
      <c r="M56" s="364"/>
      <c r="N56" s="364"/>
      <c r="O56" s="364"/>
      <c r="P56" s="364"/>
      <c r="Q56" s="364"/>
      <c r="R56" s="364"/>
      <c r="S56" s="491"/>
      <c r="T56" s="488"/>
      <c r="U56" s="489"/>
      <c r="V56" s="489"/>
      <c r="W56" s="489"/>
      <c r="X56" s="489"/>
      <c r="Y56" s="489"/>
      <c r="Z56" s="489"/>
      <c r="AA56" s="489"/>
      <c r="AB56" s="489"/>
      <c r="AC56" s="489"/>
      <c r="AD56" s="489"/>
      <c r="AE56" s="489"/>
      <c r="AF56" s="489"/>
      <c r="AG56" s="210"/>
      <c r="AH56" s="211"/>
      <c r="AI56" s="211"/>
      <c r="AJ56" s="211"/>
      <c r="AK56" s="211"/>
      <c r="AL56" s="211"/>
      <c r="AM56" s="211"/>
      <c r="AN56" s="211"/>
      <c r="AO56" s="211"/>
      <c r="AP56" s="211"/>
      <c r="AQ56" s="211"/>
      <c r="AR56" s="211"/>
      <c r="AS56" s="211"/>
      <c r="AT56" s="211"/>
      <c r="AU56" s="211"/>
      <c r="AV56" s="211"/>
      <c r="AW56" s="211"/>
      <c r="AX56" s="213"/>
    </row>
    <row r="57" spans="1:50" ht="65.25" customHeight="1">
      <c r="A57" s="410" t="s">
        <v>76</v>
      </c>
      <c r="B57" s="411"/>
      <c r="C57" s="132" t="s">
        <v>84</v>
      </c>
      <c r="D57" s="414"/>
      <c r="E57" s="414"/>
      <c r="F57" s="415"/>
      <c r="G57" s="416" t="s">
        <v>220</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66.75" customHeight="1" thickBot="1">
      <c r="A58" s="412"/>
      <c r="B58" s="413"/>
      <c r="C58" s="520" t="s">
        <v>89</v>
      </c>
      <c r="D58" s="521"/>
      <c r="E58" s="521"/>
      <c r="F58" s="522"/>
      <c r="G58" s="533" t="s">
        <v>224</v>
      </c>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4"/>
    </row>
    <row r="59" spans="1:50" ht="21" customHeight="1">
      <c r="A59" s="498" t="s">
        <v>50</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120" customHeight="1" thickBot="1">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6"/>
    </row>
    <row r="61" spans="1:50" ht="21" customHeight="1">
      <c r="A61" s="406" t="s">
        <v>51</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120" customHeight="1" thickBot="1">
      <c r="A62" s="74"/>
      <c r="B62" s="75"/>
      <c r="C62" s="75"/>
      <c r="D62" s="75"/>
      <c r="E62" s="409"/>
      <c r="F62" s="77"/>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9"/>
    </row>
    <row r="63" spans="1:50" ht="21" customHeight="1">
      <c r="A63" s="406" t="s">
        <v>68</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9.75" customHeight="1" thickBot="1">
      <c r="A64" s="74"/>
      <c r="B64" s="80"/>
      <c r="C64" s="80"/>
      <c r="D64" s="80"/>
      <c r="E64" s="82"/>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1"/>
    </row>
    <row r="65" spans="1:50" ht="21" customHeight="1">
      <c r="A65" s="466" t="s">
        <v>53</v>
      </c>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99.75" customHeight="1" thickBot="1">
      <c r="A66" s="396" t="s">
        <v>163</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3" t="s">
        <v>43</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5" customHeight="1" thickBot="1">
      <c r="A68" s="373"/>
      <c r="B68" s="374"/>
      <c r="C68" s="375" t="s">
        <v>164</v>
      </c>
      <c r="D68" s="84"/>
      <c r="E68" s="84"/>
      <c r="F68" s="84"/>
      <c r="G68" s="84"/>
      <c r="H68" s="84"/>
      <c r="I68" s="84"/>
      <c r="J68" s="376"/>
      <c r="K68" s="368" t="s">
        <v>113</v>
      </c>
      <c r="L68" s="369"/>
      <c r="M68" s="369"/>
      <c r="N68" s="369"/>
      <c r="O68" s="369"/>
      <c r="P68" s="369"/>
      <c r="Q68" s="369"/>
      <c r="R68" s="370"/>
      <c r="S68" s="375" t="s">
        <v>165</v>
      </c>
      <c r="T68" s="84"/>
      <c r="U68" s="84"/>
      <c r="V68" s="84"/>
      <c r="W68" s="84"/>
      <c r="X68" s="84"/>
      <c r="Y68" s="84"/>
      <c r="Z68" s="376"/>
      <c r="AA68" s="371">
        <v>157</v>
      </c>
      <c r="AB68" s="84"/>
      <c r="AC68" s="84"/>
      <c r="AD68" s="84"/>
      <c r="AE68" s="84"/>
      <c r="AF68" s="84"/>
      <c r="AG68" s="84"/>
      <c r="AH68" s="372"/>
      <c r="AI68" s="375" t="s">
        <v>166</v>
      </c>
      <c r="AJ68" s="404"/>
      <c r="AK68" s="404"/>
      <c r="AL68" s="404"/>
      <c r="AM68" s="404"/>
      <c r="AN68" s="404"/>
      <c r="AO68" s="404"/>
      <c r="AP68" s="405"/>
      <c r="AQ68" s="368" t="s">
        <v>114</v>
      </c>
      <c r="AR68" s="369"/>
      <c r="AS68" s="369"/>
      <c r="AT68" s="369"/>
      <c r="AU68" s="369"/>
      <c r="AV68" s="369"/>
      <c r="AW68" s="369"/>
      <c r="AX68" s="37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81" t="s">
        <v>30</v>
      </c>
      <c r="B70" s="482"/>
      <c r="C70" s="482"/>
      <c r="D70" s="482"/>
      <c r="E70" s="482"/>
      <c r="F70" s="483"/>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0"/>
      <c r="B71" s="301"/>
      <c r="C71" s="301"/>
      <c r="D71" s="301"/>
      <c r="E71" s="301"/>
      <c r="F71" s="3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00"/>
      <c r="B72" s="301"/>
      <c r="C72" s="301"/>
      <c r="D72" s="301"/>
      <c r="E72" s="301"/>
      <c r="F72" s="3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00"/>
      <c r="B73" s="301"/>
      <c r="C73" s="301"/>
      <c r="D73" s="301"/>
      <c r="E73" s="301"/>
      <c r="F73" s="3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00"/>
      <c r="B74" s="301"/>
      <c r="C74" s="301"/>
      <c r="D74" s="301"/>
      <c r="E74" s="301"/>
      <c r="F74" s="3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0"/>
      <c r="B75" s="301"/>
      <c r="C75" s="301"/>
      <c r="D75" s="301"/>
      <c r="E75" s="301"/>
      <c r="F75" s="3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0"/>
      <c r="B76" s="301"/>
      <c r="C76" s="301"/>
      <c r="D76" s="301"/>
      <c r="E76" s="301"/>
      <c r="F76" s="3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0"/>
      <c r="B77" s="301"/>
      <c r="C77" s="301"/>
      <c r="D77" s="301"/>
      <c r="E77" s="301"/>
      <c r="F77" s="3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0"/>
      <c r="B78" s="301"/>
      <c r="C78" s="301"/>
      <c r="D78" s="301"/>
      <c r="E78" s="301"/>
      <c r="F78" s="3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0"/>
      <c r="B79" s="301"/>
      <c r="C79" s="301"/>
      <c r="D79" s="301"/>
      <c r="E79" s="301"/>
      <c r="F79" s="3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0"/>
      <c r="B80" s="301"/>
      <c r="C80" s="301"/>
      <c r="D80" s="301"/>
      <c r="E80" s="301"/>
      <c r="F80" s="3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0"/>
      <c r="B81" s="301"/>
      <c r="C81" s="301"/>
      <c r="D81" s="301"/>
      <c r="E81" s="301"/>
      <c r="F81" s="3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00"/>
      <c r="B82" s="301"/>
      <c r="C82" s="301"/>
      <c r="D82" s="301"/>
      <c r="E82" s="301"/>
      <c r="F82" s="3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0"/>
      <c r="B83" s="301"/>
      <c r="C83" s="301"/>
      <c r="D83" s="301"/>
      <c r="E83" s="301"/>
      <c r="F83" s="3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0"/>
      <c r="B84" s="301"/>
      <c r="C84" s="301"/>
      <c r="D84" s="301"/>
      <c r="E84" s="301"/>
      <c r="F84" s="3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0"/>
      <c r="B85" s="301"/>
      <c r="C85" s="301"/>
      <c r="D85" s="301"/>
      <c r="E85" s="301"/>
      <c r="F85" s="3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0"/>
      <c r="B86" s="301"/>
      <c r="C86" s="301"/>
      <c r="D86" s="301"/>
      <c r="E86" s="301"/>
      <c r="F86" s="3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0"/>
      <c r="B87" s="301"/>
      <c r="C87" s="301"/>
      <c r="D87" s="301"/>
      <c r="E87" s="301"/>
      <c r="F87" s="3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0"/>
      <c r="B88" s="301"/>
      <c r="C88" s="301"/>
      <c r="D88" s="301"/>
      <c r="E88" s="301"/>
      <c r="F88" s="3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0"/>
      <c r="B89" s="301"/>
      <c r="C89" s="301"/>
      <c r="D89" s="301"/>
      <c r="E89" s="301"/>
      <c r="F89" s="3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0"/>
      <c r="B90" s="301"/>
      <c r="C90" s="301"/>
      <c r="D90" s="301"/>
      <c r="E90" s="301"/>
      <c r="F90" s="3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0"/>
      <c r="B91" s="301"/>
      <c r="C91" s="301"/>
      <c r="D91" s="301"/>
      <c r="E91" s="301"/>
      <c r="F91" s="3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00"/>
      <c r="B92" s="301"/>
      <c r="C92" s="301"/>
      <c r="D92" s="301"/>
      <c r="E92" s="301"/>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00"/>
      <c r="B93" s="301"/>
      <c r="C93" s="301"/>
      <c r="D93" s="301"/>
      <c r="E93" s="301"/>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84"/>
      <c r="B94" s="485"/>
      <c r="C94" s="485"/>
      <c r="D94" s="485"/>
      <c r="E94" s="485"/>
      <c r="F94" s="486"/>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0.75" customHeight="1" thickBot="1">
      <c r="A95" s="12"/>
      <c r="B95" s="12"/>
      <c r="C95" s="12"/>
      <c r="D95" s="12"/>
      <c r="E95" s="12"/>
      <c r="F95" s="12"/>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30" customHeight="1">
      <c r="A96" s="387" t="s">
        <v>39</v>
      </c>
      <c r="B96" s="388"/>
      <c r="C96" s="388"/>
      <c r="D96" s="388"/>
      <c r="E96" s="388"/>
      <c r="F96" s="389"/>
      <c r="G96" s="355" t="s">
        <v>115</v>
      </c>
      <c r="H96" s="356"/>
      <c r="I96" s="356"/>
      <c r="J96" s="356"/>
      <c r="K96" s="356"/>
      <c r="L96" s="356"/>
      <c r="M96" s="356"/>
      <c r="N96" s="356"/>
      <c r="O96" s="356"/>
      <c r="P96" s="356"/>
      <c r="Q96" s="356"/>
      <c r="R96" s="356"/>
      <c r="S96" s="356"/>
      <c r="T96" s="356"/>
      <c r="U96" s="356"/>
      <c r="V96" s="356"/>
      <c r="W96" s="356"/>
      <c r="X96" s="356"/>
      <c r="Y96" s="356"/>
      <c r="Z96" s="356"/>
      <c r="AA96" s="356"/>
      <c r="AB96" s="357"/>
      <c r="AC96" s="355" t="s">
        <v>174</v>
      </c>
      <c r="AD96" s="356"/>
      <c r="AE96" s="356"/>
      <c r="AF96" s="356"/>
      <c r="AG96" s="356"/>
      <c r="AH96" s="356"/>
      <c r="AI96" s="356"/>
      <c r="AJ96" s="356"/>
      <c r="AK96" s="356"/>
      <c r="AL96" s="356"/>
      <c r="AM96" s="356"/>
      <c r="AN96" s="356"/>
      <c r="AO96" s="356"/>
      <c r="AP96" s="356"/>
      <c r="AQ96" s="356"/>
      <c r="AR96" s="356"/>
      <c r="AS96" s="356"/>
      <c r="AT96" s="356"/>
      <c r="AU96" s="356"/>
      <c r="AV96" s="356"/>
      <c r="AW96" s="356"/>
      <c r="AX96" s="358"/>
    </row>
    <row r="97" spans="1:50" ht="24.75" customHeight="1">
      <c r="A97" s="231"/>
      <c r="B97" s="232"/>
      <c r="C97" s="232"/>
      <c r="D97" s="232"/>
      <c r="E97" s="232"/>
      <c r="F97" s="233"/>
      <c r="G97" s="132" t="s">
        <v>21</v>
      </c>
      <c r="H97" s="133"/>
      <c r="I97" s="133"/>
      <c r="J97" s="133"/>
      <c r="K97" s="133"/>
      <c r="L97" s="134" t="s">
        <v>22</v>
      </c>
      <c r="M97" s="135"/>
      <c r="N97" s="135"/>
      <c r="O97" s="135"/>
      <c r="P97" s="135"/>
      <c r="Q97" s="135"/>
      <c r="R97" s="135"/>
      <c r="S97" s="135"/>
      <c r="T97" s="135"/>
      <c r="U97" s="135"/>
      <c r="V97" s="135"/>
      <c r="W97" s="135"/>
      <c r="X97" s="136"/>
      <c r="Y97" s="137" t="s">
        <v>23</v>
      </c>
      <c r="Z97" s="138"/>
      <c r="AA97" s="138"/>
      <c r="AB97" s="139"/>
      <c r="AC97" s="132" t="s">
        <v>21</v>
      </c>
      <c r="AD97" s="133"/>
      <c r="AE97" s="133"/>
      <c r="AF97" s="133"/>
      <c r="AG97" s="133"/>
      <c r="AH97" s="134" t="s">
        <v>22</v>
      </c>
      <c r="AI97" s="135"/>
      <c r="AJ97" s="135"/>
      <c r="AK97" s="135"/>
      <c r="AL97" s="135"/>
      <c r="AM97" s="135"/>
      <c r="AN97" s="135"/>
      <c r="AO97" s="135"/>
      <c r="AP97" s="135"/>
      <c r="AQ97" s="135"/>
      <c r="AR97" s="135"/>
      <c r="AS97" s="135"/>
      <c r="AT97" s="136"/>
      <c r="AU97" s="137" t="s">
        <v>23</v>
      </c>
      <c r="AV97" s="138"/>
      <c r="AW97" s="138"/>
      <c r="AX97" s="140"/>
    </row>
    <row r="98" spans="1:50" ht="24.75" customHeight="1">
      <c r="A98" s="231"/>
      <c r="B98" s="232"/>
      <c r="C98" s="232"/>
      <c r="D98" s="232"/>
      <c r="E98" s="232"/>
      <c r="F98" s="233"/>
      <c r="G98" s="118" t="s">
        <v>168</v>
      </c>
      <c r="H98" s="119"/>
      <c r="I98" s="119"/>
      <c r="J98" s="119"/>
      <c r="K98" s="120"/>
      <c r="L98" s="121" t="s">
        <v>169</v>
      </c>
      <c r="M98" s="122"/>
      <c r="N98" s="122"/>
      <c r="O98" s="122"/>
      <c r="P98" s="122"/>
      <c r="Q98" s="122"/>
      <c r="R98" s="122"/>
      <c r="S98" s="122"/>
      <c r="T98" s="122"/>
      <c r="U98" s="122"/>
      <c r="V98" s="122"/>
      <c r="W98" s="122"/>
      <c r="X98" s="123"/>
      <c r="Y98" s="157">
        <v>4.635464</v>
      </c>
      <c r="Z98" s="158"/>
      <c r="AA98" s="158"/>
      <c r="AB98" s="159"/>
      <c r="AC98" s="118" t="s">
        <v>178</v>
      </c>
      <c r="AD98" s="119"/>
      <c r="AE98" s="119"/>
      <c r="AF98" s="119"/>
      <c r="AG98" s="120"/>
      <c r="AH98" s="121" t="s">
        <v>176</v>
      </c>
      <c r="AI98" s="122"/>
      <c r="AJ98" s="122"/>
      <c r="AK98" s="122"/>
      <c r="AL98" s="122"/>
      <c r="AM98" s="122"/>
      <c r="AN98" s="122"/>
      <c r="AO98" s="122"/>
      <c r="AP98" s="122"/>
      <c r="AQ98" s="122"/>
      <c r="AR98" s="122"/>
      <c r="AS98" s="122"/>
      <c r="AT98" s="123"/>
      <c r="AU98" s="124">
        <v>0.96495</v>
      </c>
      <c r="AV98" s="125"/>
      <c r="AW98" s="125"/>
      <c r="AX98" s="127"/>
    </row>
    <row r="99" spans="1:50" ht="24.75" customHeight="1">
      <c r="A99" s="231"/>
      <c r="B99" s="232"/>
      <c r="C99" s="232"/>
      <c r="D99" s="232"/>
      <c r="E99" s="232"/>
      <c r="F99" s="233"/>
      <c r="G99" s="103"/>
      <c r="H99" s="73"/>
      <c r="I99" s="73"/>
      <c r="J99" s="73"/>
      <c r="K99" s="104"/>
      <c r="L99" s="105"/>
      <c r="M99" s="106"/>
      <c r="N99" s="106"/>
      <c r="O99" s="106"/>
      <c r="P99" s="106"/>
      <c r="Q99" s="106"/>
      <c r="R99" s="106"/>
      <c r="S99" s="106"/>
      <c r="T99" s="106"/>
      <c r="U99" s="106"/>
      <c r="V99" s="106"/>
      <c r="W99" s="106"/>
      <c r="X99" s="107"/>
      <c r="Y99" s="108"/>
      <c r="Z99" s="109"/>
      <c r="AA99" s="109"/>
      <c r="AB99" s="111"/>
      <c r="AC99" s="103"/>
      <c r="AD99" s="73"/>
      <c r="AE99" s="73"/>
      <c r="AF99" s="73"/>
      <c r="AG99" s="104"/>
      <c r="AH99" s="105"/>
      <c r="AI99" s="106"/>
      <c r="AJ99" s="106"/>
      <c r="AK99" s="106"/>
      <c r="AL99" s="106"/>
      <c r="AM99" s="106"/>
      <c r="AN99" s="106"/>
      <c r="AO99" s="106"/>
      <c r="AP99" s="106"/>
      <c r="AQ99" s="106"/>
      <c r="AR99" s="106"/>
      <c r="AS99" s="106"/>
      <c r="AT99" s="107"/>
      <c r="AU99" s="112"/>
      <c r="AV99" s="113"/>
      <c r="AW99" s="113"/>
      <c r="AX99" s="156"/>
    </row>
    <row r="100" spans="1:50" ht="24.75" customHeight="1">
      <c r="A100" s="231"/>
      <c r="B100" s="232"/>
      <c r="C100" s="232"/>
      <c r="D100" s="232"/>
      <c r="E100" s="232"/>
      <c r="F100" s="233"/>
      <c r="G100" s="103"/>
      <c r="H100" s="73"/>
      <c r="I100" s="73"/>
      <c r="J100" s="73"/>
      <c r="K100" s="104"/>
      <c r="L100" s="105"/>
      <c r="M100" s="106"/>
      <c r="N100" s="106"/>
      <c r="O100" s="106"/>
      <c r="P100" s="106"/>
      <c r="Q100" s="106"/>
      <c r="R100" s="106"/>
      <c r="S100" s="106"/>
      <c r="T100" s="106"/>
      <c r="U100" s="106"/>
      <c r="V100" s="106"/>
      <c r="W100" s="106"/>
      <c r="X100" s="107"/>
      <c r="Y100" s="108"/>
      <c r="Z100" s="109"/>
      <c r="AA100" s="109"/>
      <c r="AB100" s="111"/>
      <c r="AC100" s="103"/>
      <c r="AD100" s="73"/>
      <c r="AE100" s="73"/>
      <c r="AF100" s="73"/>
      <c r="AG100" s="104"/>
      <c r="AH100" s="105"/>
      <c r="AI100" s="106"/>
      <c r="AJ100" s="106"/>
      <c r="AK100" s="106"/>
      <c r="AL100" s="106"/>
      <c r="AM100" s="106"/>
      <c r="AN100" s="106"/>
      <c r="AO100" s="106"/>
      <c r="AP100" s="106"/>
      <c r="AQ100" s="106"/>
      <c r="AR100" s="106"/>
      <c r="AS100" s="106"/>
      <c r="AT100" s="107"/>
      <c r="AU100" s="112"/>
      <c r="AV100" s="113"/>
      <c r="AW100" s="113"/>
      <c r="AX100" s="156"/>
    </row>
    <row r="101" spans="1:50" ht="24.75" customHeight="1">
      <c r="A101" s="231"/>
      <c r="B101" s="232"/>
      <c r="C101" s="232"/>
      <c r="D101" s="232"/>
      <c r="E101" s="232"/>
      <c r="F101" s="233"/>
      <c r="G101" s="103"/>
      <c r="H101" s="73"/>
      <c r="I101" s="73"/>
      <c r="J101" s="73"/>
      <c r="K101" s="104"/>
      <c r="L101" s="105"/>
      <c r="M101" s="106"/>
      <c r="N101" s="106"/>
      <c r="O101" s="106"/>
      <c r="P101" s="106"/>
      <c r="Q101" s="106"/>
      <c r="R101" s="106"/>
      <c r="S101" s="106"/>
      <c r="T101" s="106"/>
      <c r="U101" s="106"/>
      <c r="V101" s="106"/>
      <c r="W101" s="106"/>
      <c r="X101" s="107"/>
      <c r="Y101" s="108"/>
      <c r="Z101" s="109"/>
      <c r="AA101" s="109"/>
      <c r="AB101" s="111"/>
      <c r="AC101" s="103"/>
      <c r="AD101" s="73"/>
      <c r="AE101" s="73"/>
      <c r="AF101" s="73"/>
      <c r="AG101" s="104"/>
      <c r="AH101" s="105"/>
      <c r="AI101" s="106"/>
      <c r="AJ101" s="106"/>
      <c r="AK101" s="106"/>
      <c r="AL101" s="106"/>
      <c r="AM101" s="106"/>
      <c r="AN101" s="106"/>
      <c r="AO101" s="106"/>
      <c r="AP101" s="106"/>
      <c r="AQ101" s="106"/>
      <c r="AR101" s="106"/>
      <c r="AS101" s="106"/>
      <c r="AT101" s="107"/>
      <c r="AU101" s="112"/>
      <c r="AV101" s="113"/>
      <c r="AW101" s="113"/>
      <c r="AX101" s="156"/>
    </row>
    <row r="102" spans="1:50" ht="24.75" customHeight="1">
      <c r="A102" s="231"/>
      <c r="B102" s="232"/>
      <c r="C102" s="232"/>
      <c r="D102" s="232"/>
      <c r="E102" s="232"/>
      <c r="F102" s="233"/>
      <c r="G102" s="103"/>
      <c r="H102" s="73"/>
      <c r="I102" s="73"/>
      <c r="J102" s="73"/>
      <c r="K102" s="104"/>
      <c r="L102" s="105"/>
      <c r="M102" s="106"/>
      <c r="N102" s="106"/>
      <c r="O102" s="106"/>
      <c r="P102" s="106"/>
      <c r="Q102" s="106"/>
      <c r="R102" s="106"/>
      <c r="S102" s="106"/>
      <c r="T102" s="106"/>
      <c r="U102" s="106"/>
      <c r="V102" s="106"/>
      <c r="W102" s="106"/>
      <c r="X102" s="107"/>
      <c r="Y102" s="108"/>
      <c r="Z102" s="109"/>
      <c r="AA102" s="109"/>
      <c r="AB102" s="109"/>
      <c r="AC102" s="103"/>
      <c r="AD102" s="73"/>
      <c r="AE102" s="73"/>
      <c r="AF102" s="73"/>
      <c r="AG102" s="104"/>
      <c r="AH102" s="105"/>
      <c r="AI102" s="106"/>
      <c r="AJ102" s="106"/>
      <c r="AK102" s="106"/>
      <c r="AL102" s="106"/>
      <c r="AM102" s="106"/>
      <c r="AN102" s="106"/>
      <c r="AO102" s="106"/>
      <c r="AP102" s="106"/>
      <c r="AQ102" s="106"/>
      <c r="AR102" s="106"/>
      <c r="AS102" s="106"/>
      <c r="AT102" s="107"/>
      <c r="AU102" s="112"/>
      <c r="AV102" s="113"/>
      <c r="AW102" s="113"/>
      <c r="AX102" s="156"/>
    </row>
    <row r="103" spans="1:50" ht="24.75" customHeight="1">
      <c r="A103" s="231"/>
      <c r="B103" s="232"/>
      <c r="C103" s="232"/>
      <c r="D103" s="232"/>
      <c r="E103" s="232"/>
      <c r="F103" s="233"/>
      <c r="G103" s="103"/>
      <c r="H103" s="73"/>
      <c r="I103" s="73"/>
      <c r="J103" s="73"/>
      <c r="K103" s="104"/>
      <c r="L103" s="105"/>
      <c r="M103" s="106"/>
      <c r="N103" s="106"/>
      <c r="O103" s="106"/>
      <c r="P103" s="106"/>
      <c r="Q103" s="106"/>
      <c r="R103" s="106"/>
      <c r="S103" s="106"/>
      <c r="T103" s="106"/>
      <c r="U103" s="106"/>
      <c r="V103" s="106"/>
      <c r="W103" s="106"/>
      <c r="X103" s="107"/>
      <c r="Y103" s="108"/>
      <c r="Z103" s="109"/>
      <c r="AA103" s="109"/>
      <c r="AB103" s="109"/>
      <c r="AC103" s="103"/>
      <c r="AD103" s="73"/>
      <c r="AE103" s="73"/>
      <c r="AF103" s="73"/>
      <c r="AG103" s="104"/>
      <c r="AH103" s="105"/>
      <c r="AI103" s="106"/>
      <c r="AJ103" s="106"/>
      <c r="AK103" s="106"/>
      <c r="AL103" s="106"/>
      <c r="AM103" s="106"/>
      <c r="AN103" s="106"/>
      <c r="AO103" s="106"/>
      <c r="AP103" s="106"/>
      <c r="AQ103" s="106"/>
      <c r="AR103" s="106"/>
      <c r="AS103" s="106"/>
      <c r="AT103" s="107"/>
      <c r="AU103" s="112"/>
      <c r="AV103" s="113"/>
      <c r="AW103" s="113"/>
      <c r="AX103" s="156"/>
    </row>
    <row r="104" spans="1:50" ht="24.75" customHeight="1">
      <c r="A104" s="231"/>
      <c r="B104" s="232"/>
      <c r="C104" s="232"/>
      <c r="D104" s="232"/>
      <c r="E104" s="232"/>
      <c r="F104" s="233"/>
      <c r="G104" s="103"/>
      <c r="H104" s="73"/>
      <c r="I104" s="73"/>
      <c r="J104" s="73"/>
      <c r="K104" s="104"/>
      <c r="L104" s="105"/>
      <c r="M104" s="106"/>
      <c r="N104" s="106"/>
      <c r="O104" s="106"/>
      <c r="P104" s="106"/>
      <c r="Q104" s="106"/>
      <c r="R104" s="106"/>
      <c r="S104" s="106"/>
      <c r="T104" s="106"/>
      <c r="U104" s="106"/>
      <c r="V104" s="106"/>
      <c r="W104" s="106"/>
      <c r="X104" s="107"/>
      <c r="Y104" s="108"/>
      <c r="Z104" s="109"/>
      <c r="AA104" s="109"/>
      <c r="AB104" s="109"/>
      <c r="AC104" s="103"/>
      <c r="AD104" s="73"/>
      <c r="AE104" s="73"/>
      <c r="AF104" s="73"/>
      <c r="AG104" s="104"/>
      <c r="AH104" s="105"/>
      <c r="AI104" s="106"/>
      <c r="AJ104" s="106"/>
      <c r="AK104" s="106"/>
      <c r="AL104" s="106"/>
      <c r="AM104" s="106"/>
      <c r="AN104" s="106"/>
      <c r="AO104" s="106"/>
      <c r="AP104" s="106"/>
      <c r="AQ104" s="106"/>
      <c r="AR104" s="106"/>
      <c r="AS104" s="106"/>
      <c r="AT104" s="107"/>
      <c r="AU104" s="108"/>
      <c r="AV104" s="109"/>
      <c r="AW104" s="109"/>
      <c r="AX104" s="110"/>
    </row>
    <row r="105" spans="1:50" ht="24.75" customHeight="1">
      <c r="A105" s="231"/>
      <c r="B105" s="232"/>
      <c r="C105" s="232"/>
      <c r="D105" s="232"/>
      <c r="E105" s="232"/>
      <c r="F105" s="233"/>
      <c r="G105" s="94"/>
      <c r="H105" s="95"/>
      <c r="I105" s="95"/>
      <c r="J105" s="95"/>
      <c r="K105" s="96"/>
      <c r="L105" s="97"/>
      <c r="M105" s="98"/>
      <c r="N105" s="98"/>
      <c r="O105" s="98"/>
      <c r="P105" s="98"/>
      <c r="Q105" s="98"/>
      <c r="R105" s="98"/>
      <c r="S105" s="98"/>
      <c r="T105" s="98"/>
      <c r="U105" s="98"/>
      <c r="V105" s="98"/>
      <c r="W105" s="98"/>
      <c r="X105" s="99"/>
      <c r="Y105" s="100"/>
      <c r="Z105" s="101"/>
      <c r="AA105" s="101"/>
      <c r="AB105" s="101"/>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c r="A106" s="231"/>
      <c r="B106" s="232"/>
      <c r="C106" s="232"/>
      <c r="D106" s="232"/>
      <c r="E106" s="232"/>
      <c r="F106" s="233"/>
      <c r="G106" s="141" t="s">
        <v>24</v>
      </c>
      <c r="H106" s="135"/>
      <c r="I106" s="135"/>
      <c r="J106" s="135"/>
      <c r="K106" s="135"/>
      <c r="L106" s="142"/>
      <c r="M106" s="143"/>
      <c r="N106" s="143"/>
      <c r="O106" s="143"/>
      <c r="P106" s="143"/>
      <c r="Q106" s="143"/>
      <c r="R106" s="143"/>
      <c r="S106" s="143"/>
      <c r="T106" s="143"/>
      <c r="U106" s="143"/>
      <c r="V106" s="143"/>
      <c r="W106" s="143"/>
      <c r="X106" s="144"/>
      <c r="Y106" s="147">
        <f>SUM(Y98:AB105)</f>
        <v>4.635464</v>
      </c>
      <c r="Z106" s="148"/>
      <c r="AA106" s="148"/>
      <c r="AB106" s="149"/>
      <c r="AC106" s="141" t="s">
        <v>24</v>
      </c>
      <c r="AD106" s="135"/>
      <c r="AE106" s="135"/>
      <c r="AF106" s="135"/>
      <c r="AG106" s="135"/>
      <c r="AH106" s="142"/>
      <c r="AI106" s="143"/>
      <c r="AJ106" s="143"/>
      <c r="AK106" s="143"/>
      <c r="AL106" s="143"/>
      <c r="AM106" s="143"/>
      <c r="AN106" s="143"/>
      <c r="AO106" s="143"/>
      <c r="AP106" s="143"/>
      <c r="AQ106" s="143"/>
      <c r="AR106" s="143"/>
      <c r="AS106" s="143"/>
      <c r="AT106" s="144"/>
      <c r="AU106" s="91">
        <f>SUM(AU98:AX105)</f>
        <v>0.96495</v>
      </c>
      <c r="AV106" s="92"/>
      <c r="AW106" s="92"/>
      <c r="AX106" s="93"/>
    </row>
    <row r="107" spans="1:50" ht="30" customHeight="1">
      <c r="A107" s="231"/>
      <c r="B107" s="232"/>
      <c r="C107" s="232"/>
      <c r="D107" s="232"/>
      <c r="E107" s="232"/>
      <c r="F107" s="233"/>
      <c r="G107" s="128" t="s">
        <v>181</v>
      </c>
      <c r="H107" s="129"/>
      <c r="I107" s="129"/>
      <c r="J107" s="129"/>
      <c r="K107" s="129"/>
      <c r="L107" s="129"/>
      <c r="M107" s="129"/>
      <c r="N107" s="129"/>
      <c r="O107" s="129"/>
      <c r="P107" s="129"/>
      <c r="Q107" s="129"/>
      <c r="R107" s="129"/>
      <c r="S107" s="129"/>
      <c r="T107" s="129"/>
      <c r="U107" s="129"/>
      <c r="V107" s="129"/>
      <c r="W107" s="129"/>
      <c r="X107" s="129"/>
      <c r="Y107" s="129"/>
      <c r="Z107" s="129"/>
      <c r="AA107" s="129"/>
      <c r="AB107" s="130"/>
      <c r="AC107" s="128" t="s">
        <v>118</v>
      </c>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31"/>
    </row>
    <row r="108" spans="1:50" ht="25.5" customHeight="1">
      <c r="A108" s="231"/>
      <c r="B108" s="232"/>
      <c r="C108" s="232"/>
      <c r="D108" s="232"/>
      <c r="E108" s="232"/>
      <c r="F108" s="233"/>
      <c r="G108" s="155" t="s">
        <v>21</v>
      </c>
      <c r="H108" s="135"/>
      <c r="I108" s="135"/>
      <c r="J108" s="135"/>
      <c r="K108" s="136"/>
      <c r="L108" s="134" t="s">
        <v>22</v>
      </c>
      <c r="M108" s="135"/>
      <c r="N108" s="135"/>
      <c r="O108" s="135"/>
      <c r="P108" s="135"/>
      <c r="Q108" s="135"/>
      <c r="R108" s="135"/>
      <c r="S108" s="135"/>
      <c r="T108" s="135"/>
      <c r="U108" s="135"/>
      <c r="V108" s="135"/>
      <c r="W108" s="135"/>
      <c r="X108" s="136"/>
      <c r="Y108" s="137" t="s">
        <v>23</v>
      </c>
      <c r="Z108" s="138"/>
      <c r="AA108" s="138"/>
      <c r="AB108" s="139"/>
      <c r="AC108" s="132" t="s">
        <v>21</v>
      </c>
      <c r="AD108" s="133"/>
      <c r="AE108" s="133"/>
      <c r="AF108" s="133"/>
      <c r="AG108" s="133"/>
      <c r="AH108" s="134" t="s">
        <v>22</v>
      </c>
      <c r="AI108" s="135"/>
      <c r="AJ108" s="135"/>
      <c r="AK108" s="135"/>
      <c r="AL108" s="135"/>
      <c r="AM108" s="135"/>
      <c r="AN108" s="135"/>
      <c r="AO108" s="135"/>
      <c r="AP108" s="135"/>
      <c r="AQ108" s="135"/>
      <c r="AR108" s="135"/>
      <c r="AS108" s="135"/>
      <c r="AT108" s="136"/>
      <c r="AU108" s="137" t="s">
        <v>23</v>
      </c>
      <c r="AV108" s="138"/>
      <c r="AW108" s="138"/>
      <c r="AX108" s="140"/>
    </row>
    <row r="109" spans="1:50" ht="24.75" customHeight="1">
      <c r="A109" s="231"/>
      <c r="B109" s="232"/>
      <c r="C109" s="232"/>
      <c r="D109" s="232"/>
      <c r="E109" s="232"/>
      <c r="F109" s="233"/>
      <c r="G109" s="103" t="s">
        <v>120</v>
      </c>
      <c r="H109" s="73"/>
      <c r="I109" s="73"/>
      <c r="J109" s="73"/>
      <c r="K109" s="104"/>
      <c r="L109" s="105" t="s">
        <v>170</v>
      </c>
      <c r="M109" s="150"/>
      <c r="N109" s="150"/>
      <c r="O109" s="150"/>
      <c r="P109" s="150"/>
      <c r="Q109" s="150"/>
      <c r="R109" s="150"/>
      <c r="S109" s="150"/>
      <c r="T109" s="150"/>
      <c r="U109" s="150"/>
      <c r="V109" s="150"/>
      <c r="W109" s="150"/>
      <c r="X109" s="151"/>
      <c r="Y109" s="108">
        <v>3.41937</v>
      </c>
      <c r="Z109" s="109"/>
      <c r="AA109" s="109"/>
      <c r="AB109" s="154"/>
      <c r="AC109" s="118" t="s">
        <v>119</v>
      </c>
      <c r="AD109" s="119"/>
      <c r="AE109" s="119"/>
      <c r="AF109" s="119"/>
      <c r="AG109" s="120"/>
      <c r="AH109" s="121" t="s">
        <v>177</v>
      </c>
      <c r="AI109" s="122"/>
      <c r="AJ109" s="122"/>
      <c r="AK109" s="122"/>
      <c r="AL109" s="122"/>
      <c r="AM109" s="122"/>
      <c r="AN109" s="122"/>
      <c r="AO109" s="122"/>
      <c r="AP109" s="122"/>
      <c r="AQ109" s="122"/>
      <c r="AR109" s="122"/>
      <c r="AS109" s="122"/>
      <c r="AT109" s="123"/>
      <c r="AU109" s="124">
        <v>0.105</v>
      </c>
      <c r="AV109" s="125"/>
      <c r="AW109" s="125"/>
      <c r="AX109" s="127"/>
    </row>
    <row r="110" spans="1:50" ht="24.75" customHeight="1">
      <c r="A110" s="231"/>
      <c r="B110" s="232"/>
      <c r="C110" s="232"/>
      <c r="D110" s="232"/>
      <c r="E110" s="232"/>
      <c r="F110" s="233"/>
      <c r="G110" s="103" t="s">
        <v>172</v>
      </c>
      <c r="H110" s="73"/>
      <c r="I110" s="73"/>
      <c r="J110" s="73"/>
      <c r="K110" s="104"/>
      <c r="L110" s="105" t="s">
        <v>171</v>
      </c>
      <c r="M110" s="150"/>
      <c r="N110" s="150"/>
      <c r="O110" s="150"/>
      <c r="P110" s="150"/>
      <c r="Q110" s="150"/>
      <c r="R110" s="150"/>
      <c r="S110" s="150"/>
      <c r="T110" s="150"/>
      <c r="U110" s="150"/>
      <c r="V110" s="150"/>
      <c r="W110" s="150"/>
      <c r="X110" s="151"/>
      <c r="Y110" s="115">
        <v>0.1576</v>
      </c>
      <c r="Z110" s="116"/>
      <c r="AA110" s="116"/>
      <c r="AB110" s="153"/>
      <c r="AC110" s="103"/>
      <c r="AD110" s="73"/>
      <c r="AE110" s="73"/>
      <c r="AF110" s="7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31"/>
      <c r="B111" s="232"/>
      <c r="C111" s="232"/>
      <c r="D111" s="232"/>
      <c r="E111" s="232"/>
      <c r="F111" s="233"/>
      <c r="G111" s="103"/>
      <c r="H111" s="73"/>
      <c r="I111" s="73"/>
      <c r="J111" s="73"/>
      <c r="K111" s="104"/>
      <c r="L111" s="105"/>
      <c r="M111" s="150"/>
      <c r="N111" s="150"/>
      <c r="O111" s="150"/>
      <c r="P111" s="150"/>
      <c r="Q111" s="150"/>
      <c r="R111" s="150"/>
      <c r="S111" s="150"/>
      <c r="T111" s="150"/>
      <c r="U111" s="150"/>
      <c r="V111" s="150"/>
      <c r="W111" s="150"/>
      <c r="X111" s="151"/>
      <c r="Y111" s="112"/>
      <c r="Z111" s="113"/>
      <c r="AA111" s="113"/>
      <c r="AB111" s="152"/>
      <c r="AC111" s="103"/>
      <c r="AD111" s="73"/>
      <c r="AE111" s="73"/>
      <c r="AF111" s="7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31"/>
      <c r="B112" s="232"/>
      <c r="C112" s="232"/>
      <c r="D112" s="232"/>
      <c r="E112" s="232"/>
      <c r="F112" s="233"/>
      <c r="G112" s="103"/>
      <c r="H112" s="73"/>
      <c r="I112" s="73"/>
      <c r="J112" s="73"/>
      <c r="K112" s="104"/>
      <c r="L112" s="105"/>
      <c r="M112" s="150"/>
      <c r="N112" s="150"/>
      <c r="O112" s="150"/>
      <c r="P112" s="150"/>
      <c r="Q112" s="150"/>
      <c r="R112" s="150"/>
      <c r="S112" s="150"/>
      <c r="T112" s="150"/>
      <c r="U112" s="150"/>
      <c r="V112" s="150"/>
      <c r="W112" s="150"/>
      <c r="X112" s="151"/>
      <c r="Y112" s="112"/>
      <c r="Z112" s="113"/>
      <c r="AA112" s="113"/>
      <c r="AB112" s="152"/>
      <c r="AC112" s="103"/>
      <c r="AD112" s="73"/>
      <c r="AE112" s="73"/>
      <c r="AF112" s="7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231"/>
      <c r="B113" s="232"/>
      <c r="C113" s="232"/>
      <c r="D113" s="232"/>
      <c r="E113" s="232"/>
      <c r="F113" s="233"/>
      <c r="G113" s="103"/>
      <c r="H113" s="73"/>
      <c r="I113" s="73"/>
      <c r="J113" s="73"/>
      <c r="K113" s="104"/>
      <c r="L113" s="105"/>
      <c r="M113" s="106"/>
      <c r="N113" s="106"/>
      <c r="O113" s="106"/>
      <c r="P113" s="106"/>
      <c r="Q113" s="106"/>
      <c r="R113" s="106"/>
      <c r="S113" s="106"/>
      <c r="T113" s="106"/>
      <c r="U113" s="106"/>
      <c r="V113" s="106"/>
      <c r="W113" s="106"/>
      <c r="X113" s="107"/>
      <c r="Y113" s="108"/>
      <c r="Z113" s="109"/>
      <c r="AA113" s="109"/>
      <c r="AB113" s="109"/>
      <c r="AC113" s="103"/>
      <c r="AD113" s="73"/>
      <c r="AE113" s="73"/>
      <c r="AF113" s="73"/>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231"/>
      <c r="B114" s="232"/>
      <c r="C114" s="232"/>
      <c r="D114" s="232"/>
      <c r="E114" s="232"/>
      <c r="F114" s="233"/>
      <c r="G114" s="103"/>
      <c r="H114" s="73"/>
      <c r="I114" s="73"/>
      <c r="J114" s="73"/>
      <c r="K114" s="104"/>
      <c r="L114" s="105"/>
      <c r="M114" s="106"/>
      <c r="N114" s="106"/>
      <c r="O114" s="106"/>
      <c r="P114" s="106"/>
      <c r="Q114" s="106"/>
      <c r="R114" s="106"/>
      <c r="S114" s="106"/>
      <c r="T114" s="106"/>
      <c r="U114" s="106"/>
      <c r="V114" s="106"/>
      <c r="W114" s="106"/>
      <c r="X114" s="107"/>
      <c r="Y114" s="108"/>
      <c r="Z114" s="109"/>
      <c r="AA114" s="109"/>
      <c r="AB114" s="109"/>
      <c r="AC114" s="103"/>
      <c r="AD114" s="73"/>
      <c r="AE114" s="73"/>
      <c r="AF114" s="73"/>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231"/>
      <c r="B115" s="232"/>
      <c r="C115" s="232"/>
      <c r="D115" s="232"/>
      <c r="E115" s="232"/>
      <c r="F115" s="233"/>
      <c r="G115" s="103"/>
      <c r="H115" s="73"/>
      <c r="I115" s="73"/>
      <c r="J115" s="73"/>
      <c r="K115" s="104"/>
      <c r="L115" s="105"/>
      <c r="M115" s="106"/>
      <c r="N115" s="106"/>
      <c r="O115" s="106"/>
      <c r="P115" s="106"/>
      <c r="Q115" s="106"/>
      <c r="R115" s="106"/>
      <c r="S115" s="106"/>
      <c r="T115" s="106"/>
      <c r="U115" s="106"/>
      <c r="V115" s="106"/>
      <c r="W115" s="106"/>
      <c r="X115" s="107"/>
      <c r="Y115" s="108"/>
      <c r="Z115" s="109"/>
      <c r="AA115" s="109"/>
      <c r="AB115" s="109"/>
      <c r="AC115" s="103"/>
      <c r="AD115" s="73"/>
      <c r="AE115" s="73"/>
      <c r="AF115" s="73"/>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c r="A116" s="231"/>
      <c r="B116" s="232"/>
      <c r="C116" s="232"/>
      <c r="D116" s="232"/>
      <c r="E116" s="232"/>
      <c r="F116" s="233"/>
      <c r="G116" s="94"/>
      <c r="H116" s="95"/>
      <c r="I116" s="95"/>
      <c r="J116" s="95"/>
      <c r="K116" s="96"/>
      <c r="L116" s="97"/>
      <c r="M116" s="98"/>
      <c r="N116" s="98"/>
      <c r="O116" s="98"/>
      <c r="P116" s="98"/>
      <c r="Q116" s="98"/>
      <c r="R116" s="98"/>
      <c r="S116" s="98"/>
      <c r="T116" s="98"/>
      <c r="U116" s="98"/>
      <c r="V116" s="98"/>
      <c r="W116" s="98"/>
      <c r="X116" s="99"/>
      <c r="Y116" s="100"/>
      <c r="Z116" s="101"/>
      <c r="AA116" s="101"/>
      <c r="AB116" s="101"/>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231"/>
      <c r="B117" s="232"/>
      <c r="C117" s="232"/>
      <c r="D117" s="232"/>
      <c r="E117" s="232"/>
      <c r="F117" s="233"/>
      <c r="G117" s="141" t="s">
        <v>24</v>
      </c>
      <c r="H117" s="135"/>
      <c r="I117" s="135"/>
      <c r="J117" s="135"/>
      <c r="K117" s="135"/>
      <c r="L117" s="142"/>
      <c r="M117" s="143"/>
      <c r="N117" s="143"/>
      <c r="O117" s="143"/>
      <c r="P117" s="143"/>
      <c r="Q117" s="143"/>
      <c r="R117" s="143"/>
      <c r="S117" s="143"/>
      <c r="T117" s="143"/>
      <c r="U117" s="143"/>
      <c r="V117" s="143"/>
      <c r="W117" s="143"/>
      <c r="X117" s="144"/>
      <c r="Y117" s="147">
        <f>SUM(Y109:AB116)</f>
        <v>3.5769699999999998</v>
      </c>
      <c r="Z117" s="148"/>
      <c r="AA117" s="148"/>
      <c r="AB117" s="149"/>
      <c r="AC117" s="141" t="s">
        <v>24</v>
      </c>
      <c r="AD117" s="135"/>
      <c r="AE117" s="135"/>
      <c r="AF117" s="135"/>
      <c r="AG117" s="135"/>
      <c r="AH117" s="142"/>
      <c r="AI117" s="143"/>
      <c r="AJ117" s="143"/>
      <c r="AK117" s="143"/>
      <c r="AL117" s="143"/>
      <c r="AM117" s="143"/>
      <c r="AN117" s="143"/>
      <c r="AO117" s="143"/>
      <c r="AP117" s="143"/>
      <c r="AQ117" s="143"/>
      <c r="AR117" s="143"/>
      <c r="AS117" s="143"/>
      <c r="AT117" s="144"/>
      <c r="AU117" s="91">
        <f>SUM(AU109:AX116)</f>
        <v>0.105</v>
      </c>
      <c r="AV117" s="92"/>
      <c r="AW117" s="92"/>
      <c r="AX117" s="93"/>
    </row>
    <row r="118" spans="1:50" ht="30" customHeight="1">
      <c r="A118" s="231"/>
      <c r="B118" s="232"/>
      <c r="C118" s="232"/>
      <c r="D118" s="232"/>
      <c r="E118" s="232"/>
      <c r="F118" s="233"/>
      <c r="G118" s="128" t="s">
        <v>121</v>
      </c>
      <c r="H118" s="129"/>
      <c r="I118" s="129"/>
      <c r="J118" s="129"/>
      <c r="K118" s="129"/>
      <c r="L118" s="129"/>
      <c r="M118" s="129"/>
      <c r="N118" s="129"/>
      <c r="O118" s="129"/>
      <c r="P118" s="129"/>
      <c r="Q118" s="129"/>
      <c r="R118" s="129"/>
      <c r="S118" s="129"/>
      <c r="T118" s="129"/>
      <c r="U118" s="129"/>
      <c r="V118" s="129"/>
      <c r="W118" s="129"/>
      <c r="X118" s="129"/>
      <c r="Y118" s="129"/>
      <c r="Z118" s="129"/>
      <c r="AA118" s="129"/>
      <c r="AB118" s="130"/>
      <c r="AC118" s="146" t="s">
        <v>210</v>
      </c>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31"/>
    </row>
    <row r="119" spans="1:50" ht="24.75" customHeight="1">
      <c r="A119" s="231"/>
      <c r="B119" s="232"/>
      <c r="C119" s="232"/>
      <c r="D119" s="232"/>
      <c r="E119" s="232"/>
      <c r="F119" s="233"/>
      <c r="G119" s="132" t="s">
        <v>21</v>
      </c>
      <c r="H119" s="133"/>
      <c r="I119" s="133"/>
      <c r="J119" s="133"/>
      <c r="K119" s="133"/>
      <c r="L119" s="134" t="s">
        <v>22</v>
      </c>
      <c r="M119" s="135"/>
      <c r="N119" s="135"/>
      <c r="O119" s="135"/>
      <c r="P119" s="135"/>
      <c r="Q119" s="135"/>
      <c r="R119" s="135"/>
      <c r="S119" s="135"/>
      <c r="T119" s="135"/>
      <c r="U119" s="135"/>
      <c r="V119" s="135"/>
      <c r="W119" s="135"/>
      <c r="X119" s="136"/>
      <c r="Y119" s="137" t="s">
        <v>23</v>
      </c>
      <c r="Z119" s="138"/>
      <c r="AA119" s="138"/>
      <c r="AB119" s="139"/>
      <c r="AC119" s="132" t="s">
        <v>21</v>
      </c>
      <c r="AD119" s="133"/>
      <c r="AE119" s="133"/>
      <c r="AF119" s="133"/>
      <c r="AG119" s="133"/>
      <c r="AH119" s="134" t="s">
        <v>22</v>
      </c>
      <c r="AI119" s="135"/>
      <c r="AJ119" s="135"/>
      <c r="AK119" s="135"/>
      <c r="AL119" s="135"/>
      <c r="AM119" s="135"/>
      <c r="AN119" s="135"/>
      <c r="AO119" s="135"/>
      <c r="AP119" s="135"/>
      <c r="AQ119" s="135"/>
      <c r="AR119" s="135"/>
      <c r="AS119" s="135"/>
      <c r="AT119" s="136"/>
      <c r="AU119" s="137" t="s">
        <v>23</v>
      </c>
      <c r="AV119" s="138"/>
      <c r="AW119" s="138"/>
      <c r="AX119" s="140"/>
    </row>
    <row r="120" spans="1:50" ht="24.75" customHeight="1">
      <c r="A120" s="231"/>
      <c r="B120" s="232"/>
      <c r="C120" s="232"/>
      <c r="D120" s="232"/>
      <c r="E120" s="232"/>
      <c r="F120" s="233"/>
      <c r="G120" s="118" t="s">
        <v>122</v>
      </c>
      <c r="H120" s="119"/>
      <c r="I120" s="119"/>
      <c r="J120" s="119"/>
      <c r="K120" s="120"/>
      <c r="L120" s="121" t="s">
        <v>173</v>
      </c>
      <c r="M120" s="122"/>
      <c r="N120" s="122"/>
      <c r="O120" s="122"/>
      <c r="P120" s="122"/>
      <c r="Q120" s="122"/>
      <c r="R120" s="122"/>
      <c r="S120" s="122"/>
      <c r="T120" s="122"/>
      <c r="U120" s="122"/>
      <c r="V120" s="122"/>
      <c r="W120" s="122"/>
      <c r="X120" s="123"/>
      <c r="Y120" s="124">
        <v>0.784807</v>
      </c>
      <c r="Z120" s="125"/>
      <c r="AA120" s="125"/>
      <c r="AB120" s="126"/>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7"/>
    </row>
    <row r="121" spans="1:50" ht="24.75" customHeight="1">
      <c r="A121" s="231"/>
      <c r="B121" s="232"/>
      <c r="C121" s="232"/>
      <c r="D121" s="232"/>
      <c r="E121" s="232"/>
      <c r="F121" s="233"/>
      <c r="G121" s="103"/>
      <c r="H121" s="73"/>
      <c r="I121" s="73"/>
      <c r="J121" s="73"/>
      <c r="K121" s="104"/>
      <c r="L121" s="105"/>
      <c r="M121" s="106"/>
      <c r="N121" s="106"/>
      <c r="O121" s="106"/>
      <c r="P121" s="106"/>
      <c r="Q121" s="106"/>
      <c r="R121" s="106"/>
      <c r="S121" s="106"/>
      <c r="T121" s="106"/>
      <c r="U121" s="106"/>
      <c r="V121" s="106"/>
      <c r="W121" s="106"/>
      <c r="X121" s="107"/>
      <c r="Y121" s="108"/>
      <c r="Z121" s="109"/>
      <c r="AA121" s="109"/>
      <c r="AB121" s="111"/>
      <c r="AC121" s="103"/>
      <c r="AD121" s="73"/>
      <c r="AE121" s="73"/>
      <c r="AF121" s="7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231"/>
      <c r="B122" s="232"/>
      <c r="C122" s="232"/>
      <c r="D122" s="232"/>
      <c r="E122" s="232"/>
      <c r="F122" s="233"/>
      <c r="G122" s="103"/>
      <c r="H122" s="73"/>
      <c r="I122" s="73"/>
      <c r="J122" s="73"/>
      <c r="K122" s="104"/>
      <c r="L122" s="105"/>
      <c r="M122" s="106"/>
      <c r="N122" s="106"/>
      <c r="O122" s="106"/>
      <c r="P122" s="106"/>
      <c r="Q122" s="106"/>
      <c r="R122" s="106"/>
      <c r="S122" s="106"/>
      <c r="T122" s="106"/>
      <c r="U122" s="106"/>
      <c r="V122" s="106"/>
      <c r="W122" s="106"/>
      <c r="X122" s="107"/>
      <c r="Y122" s="108"/>
      <c r="Z122" s="109"/>
      <c r="AA122" s="109"/>
      <c r="AB122" s="111"/>
      <c r="AC122" s="103"/>
      <c r="AD122" s="73"/>
      <c r="AE122" s="73"/>
      <c r="AF122" s="7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31"/>
      <c r="B123" s="232"/>
      <c r="C123" s="232"/>
      <c r="D123" s="232"/>
      <c r="E123" s="232"/>
      <c r="F123" s="233"/>
      <c r="G123" s="103"/>
      <c r="H123" s="73"/>
      <c r="I123" s="73"/>
      <c r="J123" s="73"/>
      <c r="K123" s="104"/>
      <c r="L123" s="105"/>
      <c r="M123" s="106"/>
      <c r="N123" s="106"/>
      <c r="O123" s="106"/>
      <c r="P123" s="106"/>
      <c r="Q123" s="106"/>
      <c r="R123" s="106"/>
      <c r="S123" s="106"/>
      <c r="T123" s="106"/>
      <c r="U123" s="106"/>
      <c r="V123" s="106"/>
      <c r="W123" s="106"/>
      <c r="X123" s="107"/>
      <c r="Y123" s="108"/>
      <c r="Z123" s="109"/>
      <c r="AA123" s="109"/>
      <c r="AB123" s="111"/>
      <c r="AC123" s="103"/>
      <c r="AD123" s="73"/>
      <c r="AE123" s="73"/>
      <c r="AF123" s="7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231"/>
      <c r="B124" s="232"/>
      <c r="C124" s="232"/>
      <c r="D124" s="232"/>
      <c r="E124" s="232"/>
      <c r="F124" s="233"/>
      <c r="G124" s="103"/>
      <c r="H124" s="73"/>
      <c r="I124" s="73"/>
      <c r="J124" s="73"/>
      <c r="K124" s="104"/>
      <c r="L124" s="105"/>
      <c r="M124" s="106"/>
      <c r="N124" s="106"/>
      <c r="O124" s="106"/>
      <c r="P124" s="106"/>
      <c r="Q124" s="106"/>
      <c r="R124" s="106"/>
      <c r="S124" s="106"/>
      <c r="T124" s="106"/>
      <c r="U124" s="106"/>
      <c r="V124" s="106"/>
      <c r="W124" s="106"/>
      <c r="X124" s="107"/>
      <c r="Y124" s="108"/>
      <c r="Z124" s="109"/>
      <c r="AA124" s="109"/>
      <c r="AB124" s="109"/>
      <c r="AC124" s="103"/>
      <c r="AD124" s="73"/>
      <c r="AE124" s="73"/>
      <c r="AF124" s="73"/>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231"/>
      <c r="B125" s="232"/>
      <c r="C125" s="232"/>
      <c r="D125" s="232"/>
      <c r="E125" s="232"/>
      <c r="F125" s="233"/>
      <c r="G125" s="103"/>
      <c r="H125" s="73"/>
      <c r="I125" s="73"/>
      <c r="J125" s="73"/>
      <c r="K125" s="104"/>
      <c r="L125" s="105"/>
      <c r="M125" s="106"/>
      <c r="N125" s="106"/>
      <c r="O125" s="106"/>
      <c r="P125" s="106"/>
      <c r="Q125" s="106"/>
      <c r="R125" s="106"/>
      <c r="S125" s="106"/>
      <c r="T125" s="106"/>
      <c r="U125" s="106"/>
      <c r="V125" s="106"/>
      <c r="W125" s="106"/>
      <c r="X125" s="107"/>
      <c r="Y125" s="108"/>
      <c r="Z125" s="109"/>
      <c r="AA125" s="109"/>
      <c r="AB125" s="109"/>
      <c r="AC125" s="103"/>
      <c r="AD125" s="73"/>
      <c r="AE125" s="73"/>
      <c r="AF125" s="73"/>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231"/>
      <c r="B126" s="232"/>
      <c r="C126" s="232"/>
      <c r="D126" s="232"/>
      <c r="E126" s="232"/>
      <c r="F126" s="233"/>
      <c r="G126" s="103"/>
      <c r="H126" s="73"/>
      <c r="I126" s="73"/>
      <c r="J126" s="73"/>
      <c r="K126" s="104"/>
      <c r="L126" s="105"/>
      <c r="M126" s="106"/>
      <c r="N126" s="106"/>
      <c r="O126" s="106"/>
      <c r="P126" s="106"/>
      <c r="Q126" s="106"/>
      <c r="R126" s="106"/>
      <c r="S126" s="106"/>
      <c r="T126" s="106"/>
      <c r="U126" s="106"/>
      <c r="V126" s="106"/>
      <c r="W126" s="106"/>
      <c r="X126" s="107"/>
      <c r="Y126" s="108"/>
      <c r="Z126" s="109"/>
      <c r="AA126" s="109"/>
      <c r="AB126" s="109"/>
      <c r="AC126" s="103"/>
      <c r="AD126" s="73"/>
      <c r="AE126" s="73"/>
      <c r="AF126" s="73"/>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c r="A127" s="231"/>
      <c r="B127" s="232"/>
      <c r="C127" s="232"/>
      <c r="D127" s="232"/>
      <c r="E127" s="232"/>
      <c r="F127" s="233"/>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231"/>
      <c r="B128" s="232"/>
      <c r="C128" s="232"/>
      <c r="D128" s="232"/>
      <c r="E128" s="232"/>
      <c r="F128" s="233"/>
      <c r="G128" s="141" t="s">
        <v>24</v>
      </c>
      <c r="H128" s="135"/>
      <c r="I128" s="135"/>
      <c r="J128" s="135"/>
      <c r="K128" s="135"/>
      <c r="L128" s="142"/>
      <c r="M128" s="143"/>
      <c r="N128" s="143"/>
      <c r="O128" s="143"/>
      <c r="P128" s="143"/>
      <c r="Q128" s="143"/>
      <c r="R128" s="143"/>
      <c r="S128" s="143"/>
      <c r="T128" s="143"/>
      <c r="U128" s="143"/>
      <c r="V128" s="143"/>
      <c r="W128" s="143"/>
      <c r="X128" s="144"/>
      <c r="Y128" s="91">
        <f>SUM(Y120:AB127)</f>
        <v>0.784807</v>
      </c>
      <c r="Z128" s="92"/>
      <c r="AA128" s="92"/>
      <c r="AB128" s="145"/>
      <c r="AC128" s="141" t="s">
        <v>24</v>
      </c>
      <c r="AD128" s="135"/>
      <c r="AE128" s="135"/>
      <c r="AF128" s="135"/>
      <c r="AG128" s="135"/>
      <c r="AH128" s="142"/>
      <c r="AI128" s="143"/>
      <c r="AJ128" s="143"/>
      <c r="AK128" s="143"/>
      <c r="AL128" s="143"/>
      <c r="AM128" s="143"/>
      <c r="AN128" s="143"/>
      <c r="AO128" s="143"/>
      <c r="AP128" s="143"/>
      <c r="AQ128" s="143"/>
      <c r="AR128" s="143"/>
      <c r="AS128" s="143"/>
      <c r="AT128" s="144"/>
      <c r="AU128" s="91">
        <f>SUM(AU120:AX127)</f>
        <v>0</v>
      </c>
      <c r="AV128" s="92"/>
      <c r="AW128" s="92"/>
      <c r="AX128" s="93"/>
    </row>
    <row r="129" spans="1:50" ht="30" customHeight="1">
      <c r="A129" s="231"/>
      <c r="B129" s="232"/>
      <c r="C129" s="232"/>
      <c r="D129" s="232"/>
      <c r="E129" s="232"/>
      <c r="F129" s="233"/>
      <c r="G129" s="128" t="s">
        <v>175</v>
      </c>
      <c r="H129" s="129"/>
      <c r="I129" s="129"/>
      <c r="J129" s="129"/>
      <c r="K129" s="129"/>
      <c r="L129" s="129"/>
      <c r="M129" s="129"/>
      <c r="N129" s="129"/>
      <c r="O129" s="129"/>
      <c r="P129" s="129"/>
      <c r="Q129" s="129"/>
      <c r="R129" s="129"/>
      <c r="S129" s="129"/>
      <c r="T129" s="129"/>
      <c r="U129" s="129"/>
      <c r="V129" s="129"/>
      <c r="W129" s="129"/>
      <c r="X129" s="129"/>
      <c r="Y129" s="129"/>
      <c r="Z129" s="129"/>
      <c r="AA129" s="129"/>
      <c r="AB129" s="130"/>
      <c r="AC129" s="128" t="s">
        <v>209</v>
      </c>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31"/>
    </row>
    <row r="130" spans="1:50" ht="24.75" customHeight="1">
      <c r="A130" s="231"/>
      <c r="B130" s="232"/>
      <c r="C130" s="232"/>
      <c r="D130" s="232"/>
      <c r="E130" s="232"/>
      <c r="F130" s="233"/>
      <c r="G130" s="132" t="s">
        <v>21</v>
      </c>
      <c r="H130" s="133"/>
      <c r="I130" s="133"/>
      <c r="J130" s="133"/>
      <c r="K130" s="133"/>
      <c r="L130" s="134" t="s">
        <v>22</v>
      </c>
      <c r="M130" s="135"/>
      <c r="N130" s="135"/>
      <c r="O130" s="135"/>
      <c r="P130" s="135"/>
      <c r="Q130" s="135"/>
      <c r="R130" s="135"/>
      <c r="S130" s="135"/>
      <c r="T130" s="135"/>
      <c r="U130" s="135"/>
      <c r="V130" s="135"/>
      <c r="W130" s="135"/>
      <c r="X130" s="136"/>
      <c r="Y130" s="137" t="s">
        <v>23</v>
      </c>
      <c r="Z130" s="138"/>
      <c r="AA130" s="138"/>
      <c r="AB130" s="139"/>
      <c r="AC130" s="132" t="s">
        <v>21</v>
      </c>
      <c r="AD130" s="133"/>
      <c r="AE130" s="133"/>
      <c r="AF130" s="133"/>
      <c r="AG130" s="133"/>
      <c r="AH130" s="134" t="s">
        <v>22</v>
      </c>
      <c r="AI130" s="135"/>
      <c r="AJ130" s="135"/>
      <c r="AK130" s="135"/>
      <c r="AL130" s="135"/>
      <c r="AM130" s="135"/>
      <c r="AN130" s="135"/>
      <c r="AO130" s="135"/>
      <c r="AP130" s="135"/>
      <c r="AQ130" s="135"/>
      <c r="AR130" s="135"/>
      <c r="AS130" s="135"/>
      <c r="AT130" s="136"/>
      <c r="AU130" s="137" t="s">
        <v>23</v>
      </c>
      <c r="AV130" s="138"/>
      <c r="AW130" s="138"/>
      <c r="AX130" s="140"/>
    </row>
    <row r="131" spans="1:50" ht="24.75" customHeight="1">
      <c r="A131" s="231"/>
      <c r="B131" s="232"/>
      <c r="C131" s="232"/>
      <c r="D131" s="232"/>
      <c r="E131" s="232"/>
      <c r="F131" s="233"/>
      <c r="G131" s="118" t="s">
        <v>123</v>
      </c>
      <c r="H131" s="119"/>
      <c r="I131" s="119"/>
      <c r="J131" s="119"/>
      <c r="K131" s="120"/>
      <c r="L131" s="121" t="s">
        <v>124</v>
      </c>
      <c r="M131" s="122"/>
      <c r="N131" s="122"/>
      <c r="O131" s="122"/>
      <c r="P131" s="122"/>
      <c r="Q131" s="122"/>
      <c r="R131" s="122"/>
      <c r="S131" s="122"/>
      <c r="T131" s="122"/>
      <c r="U131" s="122"/>
      <c r="V131" s="122"/>
      <c r="W131" s="122"/>
      <c r="X131" s="123"/>
      <c r="Y131" s="124">
        <v>0.3675</v>
      </c>
      <c r="Z131" s="125"/>
      <c r="AA131" s="125"/>
      <c r="AB131" s="126"/>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7"/>
    </row>
    <row r="132" spans="1:50" ht="24.75" customHeight="1">
      <c r="A132" s="231"/>
      <c r="B132" s="232"/>
      <c r="C132" s="232"/>
      <c r="D132" s="232"/>
      <c r="E132" s="232"/>
      <c r="F132" s="233"/>
      <c r="G132" s="103"/>
      <c r="H132" s="73"/>
      <c r="I132" s="73"/>
      <c r="J132" s="73"/>
      <c r="K132" s="104"/>
      <c r="L132" s="105"/>
      <c r="M132" s="106"/>
      <c r="N132" s="106"/>
      <c r="O132" s="106"/>
      <c r="P132" s="106"/>
      <c r="Q132" s="106"/>
      <c r="R132" s="106"/>
      <c r="S132" s="106"/>
      <c r="T132" s="106"/>
      <c r="U132" s="106"/>
      <c r="V132" s="106"/>
      <c r="W132" s="106"/>
      <c r="X132" s="107"/>
      <c r="Y132" s="115"/>
      <c r="Z132" s="116"/>
      <c r="AA132" s="116"/>
      <c r="AB132" s="117"/>
      <c r="AC132" s="103"/>
      <c r="AD132" s="73"/>
      <c r="AE132" s="73"/>
      <c r="AF132" s="7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231"/>
      <c r="B133" s="232"/>
      <c r="C133" s="232"/>
      <c r="D133" s="232"/>
      <c r="E133" s="232"/>
      <c r="F133" s="233"/>
      <c r="G133" s="103"/>
      <c r="H133" s="73"/>
      <c r="I133" s="73"/>
      <c r="J133" s="73"/>
      <c r="K133" s="104"/>
      <c r="L133" s="105"/>
      <c r="M133" s="106"/>
      <c r="N133" s="106"/>
      <c r="O133" s="106"/>
      <c r="P133" s="106"/>
      <c r="Q133" s="106"/>
      <c r="R133" s="106"/>
      <c r="S133" s="106"/>
      <c r="T133" s="106"/>
      <c r="U133" s="106"/>
      <c r="V133" s="106"/>
      <c r="W133" s="106"/>
      <c r="X133" s="107"/>
      <c r="Y133" s="112"/>
      <c r="Z133" s="113"/>
      <c r="AA133" s="113"/>
      <c r="AB133" s="114"/>
      <c r="AC133" s="103"/>
      <c r="AD133" s="73"/>
      <c r="AE133" s="73"/>
      <c r="AF133" s="7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31"/>
      <c r="B134" s="232"/>
      <c r="C134" s="232"/>
      <c r="D134" s="232"/>
      <c r="E134" s="232"/>
      <c r="F134" s="233"/>
      <c r="G134" s="103"/>
      <c r="H134" s="73"/>
      <c r="I134" s="73"/>
      <c r="J134" s="73"/>
      <c r="K134" s="104"/>
      <c r="L134" s="105"/>
      <c r="M134" s="106"/>
      <c r="N134" s="106"/>
      <c r="O134" s="106"/>
      <c r="P134" s="106"/>
      <c r="Q134" s="106"/>
      <c r="R134" s="106"/>
      <c r="S134" s="106"/>
      <c r="T134" s="106"/>
      <c r="U134" s="106"/>
      <c r="V134" s="106"/>
      <c r="W134" s="106"/>
      <c r="X134" s="107"/>
      <c r="Y134" s="108"/>
      <c r="Z134" s="109"/>
      <c r="AA134" s="109"/>
      <c r="AB134" s="111"/>
      <c r="AC134" s="103"/>
      <c r="AD134" s="73"/>
      <c r="AE134" s="73"/>
      <c r="AF134" s="7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231"/>
      <c r="B135" s="232"/>
      <c r="C135" s="232"/>
      <c r="D135" s="232"/>
      <c r="E135" s="232"/>
      <c r="F135" s="233"/>
      <c r="G135" s="103"/>
      <c r="H135" s="73"/>
      <c r="I135" s="73"/>
      <c r="J135" s="73"/>
      <c r="K135" s="104"/>
      <c r="L135" s="105"/>
      <c r="M135" s="106"/>
      <c r="N135" s="106"/>
      <c r="O135" s="106"/>
      <c r="P135" s="106"/>
      <c r="Q135" s="106"/>
      <c r="R135" s="106"/>
      <c r="S135" s="106"/>
      <c r="T135" s="106"/>
      <c r="U135" s="106"/>
      <c r="V135" s="106"/>
      <c r="W135" s="106"/>
      <c r="X135" s="107"/>
      <c r="Y135" s="108"/>
      <c r="Z135" s="109"/>
      <c r="AA135" s="109"/>
      <c r="AB135" s="109"/>
      <c r="AC135" s="103"/>
      <c r="AD135" s="73"/>
      <c r="AE135" s="73"/>
      <c r="AF135" s="73"/>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231"/>
      <c r="B136" s="232"/>
      <c r="C136" s="232"/>
      <c r="D136" s="232"/>
      <c r="E136" s="232"/>
      <c r="F136" s="233"/>
      <c r="G136" s="103"/>
      <c r="H136" s="73"/>
      <c r="I136" s="73"/>
      <c r="J136" s="73"/>
      <c r="K136" s="104"/>
      <c r="L136" s="105"/>
      <c r="M136" s="106"/>
      <c r="N136" s="106"/>
      <c r="O136" s="106"/>
      <c r="P136" s="106"/>
      <c r="Q136" s="106"/>
      <c r="R136" s="106"/>
      <c r="S136" s="106"/>
      <c r="T136" s="106"/>
      <c r="U136" s="106"/>
      <c r="V136" s="106"/>
      <c r="W136" s="106"/>
      <c r="X136" s="107"/>
      <c r="Y136" s="108"/>
      <c r="Z136" s="109"/>
      <c r="AA136" s="109"/>
      <c r="AB136" s="109"/>
      <c r="AC136" s="103"/>
      <c r="AD136" s="73"/>
      <c r="AE136" s="73"/>
      <c r="AF136" s="7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231"/>
      <c r="B137" s="232"/>
      <c r="C137" s="232"/>
      <c r="D137" s="232"/>
      <c r="E137" s="232"/>
      <c r="F137" s="233"/>
      <c r="G137" s="103"/>
      <c r="H137" s="73"/>
      <c r="I137" s="73"/>
      <c r="J137" s="73"/>
      <c r="K137" s="104"/>
      <c r="L137" s="105"/>
      <c r="M137" s="106"/>
      <c r="N137" s="106"/>
      <c r="O137" s="106"/>
      <c r="P137" s="106"/>
      <c r="Q137" s="106"/>
      <c r="R137" s="106"/>
      <c r="S137" s="106"/>
      <c r="T137" s="106"/>
      <c r="U137" s="106"/>
      <c r="V137" s="106"/>
      <c r="W137" s="106"/>
      <c r="X137" s="107"/>
      <c r="Y137" s="108"/>
      <c r="Z137" s="109"/>
      <c r="AA137" s="109"/>
      <c r="AB137" s="109"/>
      <c r="AC137" s="103"/>
      <c r="AD137" s="73"/>
      <c r="AE137" s="73"/>
      <c r="AF137" s="73"/>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231"/>
      <c r="B138" s="232"/>
      <c r="C138" s="232"/>
      <c r="D138" s="232"/>
      <c r="E138" s="232"/>
      <c r="F138" s="233"/>
      <c r="G138" s="94"/>
      <c r="H138" s="95"/>
      <c r="I138" s="95"/>
      <c r="J138" s="95"/>
      <c r="K138" s="96"/>
      <c r="L138" s="97"/>
      <c r="M138" s="98"/>
      <c r="N138" s="98"/>
      <c r="O138" s="98"/>
      <c r="P138" s="98"/>
      <c r="Q138" s="98"/>
      <c r="R138" s="98"/>
      <c r="S138" s="98"/>
      <c r="T138" s="98"/>
      <c r="U138" s="98"/>
      <c r="V138" s="98"/>
      <c r="W138" s="98"/>
      <c r="X138" s="99"/>
      <c r="Y138" s="100"/>
      <c r="Z138" s="101"/>
      <c r="AA138" s="101"/>
      <c r="AB138" s="101"/>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thickBot="1">
      <c r="A139" s="390"/>
      <c r="B139" s="391"/>
      <c r="C139" s="391"/>
      <c r="D139" s="391"/>
      <c r="E139" s="391"/>
      <c r="F139" s="392"/>
      <c r="G139" s="83" t="s">
        <v>24</v>
      </c>
      <c r="H139" s="84"/>
      <c r="I139" s="84"/>
      <c r="J139" s="84"/>
      <c r="K139" s="84"/>
      <c r="L139" s="85"/>
      <c r="M139" s="86"/>
      <c r="N139" s="86"/>
      <c r="O139" s="86"/>
      <c r="P139" s="86"/>
      <c r="Q139" s="86"/>
      <c r="R139" s="86"/>
      <c r="S139" s="86"/>
      <c r="T139" s="86"/>
      <c r="U139" s="86"/>
      <c r="V139" s="86"/>
      <c r="W139" s="86"/>
      <c r="X139" s="87"/>
      <c r="Y139" s="88">
        <f>SUM(Y131:AB138)</f>
        <v>0.3675</v>
      </c>
      <c r="Z139" s="89"/>
      <c r="AA139" s="89"/>
      <c r="AB139" s="90"/>
      <c r="AC139" s="83" t="s">
        <v>24</v>
      </c>
      <c r="AD139" s="84"/>
      <c r="AE139" s="84"/>
      <c r="AF139" s="84"/>
      <c r="AG139" s="84"/>
      <c r="AH139" s="85"/>
      <c r="AI139" s="86"/>
      <c r="AJ139" s="86"/>
      <c r="AK139" s="86"/>
      <c r="AL139" s="86"/>
      <c r="AM139" s="86"/>
      <c r="AN139" s="86"/>
      <c r="AO139" s="86"/>
      <c r="AP139" s="86"/>
      <c r="AQ139" s="86"/>
      <c r="AR139" s="86"/>
      <c r="AS139" s="86"/>
      <c r="AT139" s="87"/>
      <c r="AU139" s="91">
        <f>SUM(AU131:AX138)</f>
        <v>0</v>
      </c>
      <c r="AV139" s="92"/>
      <c r="AW139" s="92"/>
      <c r="AX139" s="93"/>
    </row>
    <row r="140" spans="1:50" ht="24.75" customHeight="1">
      <c r="A140" s="10"/>
      <c r="B140" s="10"/>
      <c r="C140" s="10"/>
      <c r="D140" s="10"/>
      <c r="E140" s="10"/>
      <c r="F140" s="10"/>
      <c r="G140" s="17"/>
      <c r="H140" s="17"/>
      <c r="I140" s="17"/>
      <c r="J140" s="17"/>
      <c r="K140" s="17"/>
      <c r="L140" s="9"/>
      <c r="M140" s="17"/>
      <c r="N140" s="17"/>
      <c r="O140" s="17"/>
      <c r="P140" s="17"/>
      <c r="Q140" s="17"/>
      <c r="R140" s="17"/>
      <c r="S140" s="17"/>
      <c r="T140" s="17"/>
      <c r="U140" s="17"/>
      <c r="V140" s="17"/>
      <c r="W140" s="17"/>
      <c r="X140" s="17"/>
      <c r="Y140" s="24"/>
      <c r="Z140" s="24"/>
      <c r="AA140" s="24"/>
      <c r="AB140" s="24"/>
      <c r="AC140" s="17"/>
      <c r="AD140" s="17"/>
      <c r="AE140" s="17"/>
      <c r="AF140" s="17"/>
      <c r="AG140" s="17"/>
      <c r="AH140" s="9"/>
      <c r="AI140" s="17"/>
      <c r="AJ140" s="17"/>
      <c r="AK140" s="17"/>
      <c r="AL140" s="17"/>
      <c r="AM140" s="17"/>
      <c r="AN140" s="17"/>
      <c r="AO140" s="17"/>
      <c r="AP140" s="17"/>
      <c r="AQ140" s="17"/>
      <c r="AR140" s="17"/>
      <c r="AS140" s="17"/>
      <c r="AT140" s="17"/>
      <c r="AU140" s="24"/>
      <c r="AV140" s="24"/>
      <c r="AW140" s="24"/>
      <c r="AX140" s="24"/>
    </row>
    <row r="143" ht="14.25">
      <c r="B143" s="7" t="s">
        <v>40</v>
      </c>
    </row>
    <row r="144" ht="12.75">
      <c r="B144" s="15" t="s">
        <v>20</v>
      </c>
    </row>
    <row r="145" spans="1:50" ht="34.5" customHeight="1">
      <c r="A145" s="31"/>
      <c r="B145" s="31"/>
      <c r="C145" s="45" t="s">
        <v>35</v>
      </c>
      <c r="D145" s="45"/>
      <c r="E145" s="45"/>
      <c r="F145" s="45"/>
      <c r="G145" s="45"/>
      <c r="H145" s="45"/>
      <c r="I145" s="45"/>
      <c r="J145" s="45"/>
      <c r="K145" s="45"/>
      <c r="L145" s="45"/>
      <c r="M145" s="45" t="s">
        <v>36</v>
      </c>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6" t="s">
        <v>37</v>
      </c>
      <c r="AL145" s="45"/>
      <c r="AM145" s="45"/>
      <c r="AN145" s="45"/>
      <c r="AO145" s="45"/>
      <c r="AP145" s="45"/>
      <c r="AQ145" s="45" t="s">
        <v>25</v>
      </c>
      <c r="AR145" s="45"/>
      <c r="AS145" s="45"/>
      <c r="AT145" s="45"/>
      <c r="AU145" s="47" t="s">
        <v>26</v>
      </c>
      <c r="AV145" s="48"/>
      <c r="AW145" s="48"/>
      <c r="AX145" s="49"/>
    </row>
    <row r="146" spans="1:50" ht="23.25" customHeight="1">
      <c r="A146" s="31">
        <v>1</v>
      </c>
      <c r="B146" s="31">
        <v>1</v>
      </c>
      <c r="C146" s="32" t="s">
        <v>125</v>
      </c>
      <c r="D146" s="32"/>
      <c r="E146" s="32"/>
      <c r="F146" s="32"/>
      <c r="G146" s="32"/>
      <c r="H146" s="32"/>
      <c r="I146" s="32"/>
      <c r="J146" s="32"/>
      <c r="K146" s="32"/>
      <c r="L146" s="32"/>
      <c r="M146" s="32" t="s">
        <v>126</v>
      </c>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63">
        <v>4.635464</v>
      </c>
      <c r="AL146" s="64"/>
      <c r="AM146" s="64"/>
      <c r="AN146" s="64"/>
      <c r="AO146" s="64"/>
      <c r="AP146" s="64"/>
      <c r="AQ146" s="39" t="s">
        <v>221</v>
      </c>
      <c r="AR146" s="40"/>
      <c r="AS146" s="40"/>
      <c r="AT146" s="41"/>
      <c r="AU146" s="39" t="s">
        <v>221</v>
      </c>
      <c r="AV146" s="40"/>
      <c r="AW146" s="40"/>
      <c r="AX146" s="41"/>
    </row>
    <row r="147" spans="1:50" ht="23.25" customHeight="1">
      <c r="A147" s="31">
        <v>2</v>
      </c>
      <c r="B147" s="31">
        <v>1</v>
      </c>
      <c r="C147" s="32" t="s">
        <v>127</v>
      </c>
      <c r="D147" s="32"/>
      <c r="E147" s="32"/>
      <c r="F147" s="32"/>
      <c r="G147" s="32"/>
      <c r="H147" s="32"/>
      <c r="I147" s="32"/>
      <c r="J147" s="32"/>
      <c r="K147" s="32"/>
      <c r="L147" s="32"/>
      <c r="M147" s="32" t="s">
        <v>126</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63">
        <v>4.2063</v>
      </c>
      <c r="AL147" s="64"/>
      <c r="AM147" s="64"/>
      <c r="AN147" s="64"/>
      <c r="AO147" s="64"/>
      <c r="AP147" s="64"/>
      <c r="AQ147" s="39" t="s">
        <v>221</v>
      </c>
      <c r="AR147" s="40"/>
      <c r="AS147" s="40"/>
      <c r="AT147" s="41"/>
      <c r="AU147" s="39" t="s">
        <v>221</v>
      </c>
      <c r="AV147" s="40"/>
      <c r="AW147" s="40"/>
      <c r="AX147" s="41"/>
    </row>
    <row r="148" spans="1:50" ht="23.25" customHeight="1">
      <c r="A148" s="31">
        <v>3</v>
      </c>
      <c r="B148" s="31">
        <v>1</v>
      </c>
      <c r="C148" s="32" t="s">
        <v>128</v>
      </c>
      <c r="D148" s="32"/>
      <c r="E148" s="32"/>
      <c r="F148" s="32"/>
      <c r="G148" s="32"/>
      <c r="H148" s="32"/>
      <c r="I148" s="32"/>
      <c r="J148" s="32"/>
      <c r="K148" s="32"/>
      <c r="L148" s="32"/>
      <c r="M148" s="32" t="s">
        <v>126</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63">
        <v>4.163276</v>
      </c>
      <c r="AL148" s="64"/>
      <c r="AM148" s="64"/>
      <c r="AN148" s="64"/>
      <c r="AO148" s="64"/>
      <c r="AP148" s="64"/>
      <c r="AQ148" s="39" t="s">
        <v>221</v>
      </c>
      <c r="AR148" s="40"/>
      <c r="AS148" s="40"/>
      <c r="AT148" s="41"/>
      <c r="AU148" s="39" t="s">
        <v>221</v>
      </c>
      <c r="AV148" s="40"/>
      <c r="AW148" s="40"/>
      <c r="AX148" s="41"/>
    </row>
    <row r="149" spans="1:50" ht="23.25" customHeight="1">
      <c r="A149" s="31">
        <v>4</v>
      </c>
      <c r="B149" s="31">
        <v>1</v>
      </c>
      <c r="C149" s="32" t="s">
        <v>129</v>
      </c>
      <c r="D149" s="32"/>
      <c r="E149" s="32"/>
      <c r="F149" s="32"/>
      <c r="G149" s="32"/>
      <c r="H149" s="32"/>
      <c r="I149" s="32"/>
      <c r="J149" s="32"/>
      <c r="K149" s="32"/>
      <c r="L149" s="32"/>
      <c r="M149" s="32" t="s">
        <v>126</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63">
        <v>3.995364</v>
      </c>
      <c r="AL149" s="64"/>
      <c r="AM149" s="64"/>
      <c r="AN149" s="64"/>
      <c r="AO149" s="64"/>
      <c r="AP149" s="64"/>
      <c r="AQ149" s="39" t="s">
        <v>221</v>
      </c>
      <c r="AR149" s="40"/>
      <c r="AS149" s="40"/>
      <c r="AT149" s="41"/>
      <c r="AU149" s="39" t="s">
        <v>221</v>
      </c>
      <c r="AV149" s="40"/>
      <c r="AW149" s="40"/>
      <c r="AX149" s="41"/>
    </row>
    <row r="150" spans="1:50" ht="23.25" customHeight="1">
      <c r="A150" s="31">
        <v>5</v>
      </c>
      <c r="B150" s="31">
        <v>1</v>
      </c>
      <c r="C150" s="32" t="s">
        <v>130</v>
      </c>
      <c r="D150" s="32"/>
      <c r="E150" s="32"/>
      <c r="F150" s="32"/>
      <c r="G150" s="32"/>
      <c r="H150" s="32"/>
      <c r="I150" s="32"/>
      <c r="J150" s="32"/>
      <c r="K150" s="32"/>
      <c r="L150" s="32"/>
      <c r="M150" s="32" t="s">
        <v>126</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63">
        <v>3.849021</v>
      </c>
      <c r="AL150" s="64"/>
      <c r="AM150" s="64"/>
      <c r="AN150" s="64"/>
      <c r="AO150" s="64"/>
      <c r="AP150" s="64"/>
      <c r="AQ150" s="39" t="s">
        <v>221</v>
      </c>
      <c r="AR150" s="40"/>
      <c r="AS150" s="40"/>
      <c r="AT150" s="41"/>
      <c r="AU150" s="39" t="s">
        <v>221</v>
      </c>
      <c r="AV150" s="40"/>
      <c r="AW150" s="40"/>
      <c r="AX150" s="41"/>
    </row>
    <row r="151" spans="1:50" ht="23.25" customHeight="1">
      <c r="A151" s="31">
        <v>6</v>
      </c>
      <c r="B151" s="31">
        <v>1</v>
      </c>
      <c r="C151" s="32" t="s">
        <v>131</v>
      </c>
      <c r="D151" s="32"/>
      <c r="E151" s="32"/>
      <c r="F151" s="32"/>
      <c r="G151" s="32"/>
      <c r="H151" s="32"/>
      <c r="I151" s="32"/>
      <c r="J151" s="32"/>
      <c r="K151" s="32"/>
      <c r="L151" s="32"/>
      <c r="M151" s="32" t="s">
        <v>126</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63">
        <v>3.657415</v>
      </c>
      <c r="AL151" s="64"/>
      <c r="AM151" s="64"/>
      <c r="AN151" s="64"/>
      <c r="AO151" s="64"/>
      <c r="AP151" s="64"/>
      <c r="AQ151" s="39" t="s">
        <v>221</v>
      </c>
      <c r="AR151" s="40"/>
      <c r="AS151" s="40"/>
      <c r="AT151" s="41"/>
      <c r="AU151" s="39" t="s">
        <v>221</v>
      </c>
      <c r="AV151" s="40"/>
      <c r="AW151" s="40"/>
      <c r="AX151" s="41"/>
    </row>
    <row r="152" spans="1:50" ht="23.25" customHeight="1">
      <c r="A152" s="31">
        <v>7</v>
      </c>
      <c r="B152" s="31">
        <v>1</v>
      </c>
      <c r="C152" s="32" t="s">
        <v>132</v>
      </c>
      <c r="D152" s="32"/>
      <c r="E152" s="32"/>
      <c r="F152" s="32"/>
      <c r="G152" s="32"/>
      <c r="H152" s="32"/>
      <c r="I152" s="32"/>
      <c r="J152" s="32"/>
      <c r="K152" s="32"/>
      <c r="L152" s="32"/>
      <c r="M152" s="32" t="s">
        <v>126</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63">
        <v>3.544013</v>
      </c>
      <c r="AL152" s="64"/>
      <c r="AM152" s="64"/>
      <c r="AN152" s="64"/>
      <c r="AO152" s="64"/>
      <c r="AP152" s="64"/>
      <c r="AQ152" s="39" t="s">
        <v>221</v>
      </c>
      <c r="AR152" s="40"/>
      <c r="AS152" s="40"/>
      <c r="AT152" s="41"/>
      <c r="AU152" s="39" t="s">
        <v>221</v>
      </c>
      <c r="AV152" s="40"/>
      <c r="AW152" s="40"/>
      <c r="AX152" s="41"/>
    </row>
    <row r="153" spans="1:50" ht="23.25" customHeight="1">
      <c r="A153" s="31">
        <v>8</v>
      </c>
      <c r="B153" s="31">
        <v>1</v>
      </c>
      <c r="C153" s="32" t="s">
        <v>133</v>
      </c>
      <c r="D153" s="32"/>
      <c r="E153" s="32"/>
      <c r="F153" s="32"/>
      <c r="G153" s="32"/>
      <c r="H153" s="32"/>
      <c r="I153" s="32"/>
      <c r="J153" s="32"/>
      <c r="K153" s="32"/>
      <c r="L153" s="32"/>
      <c r="M153" s="32" t="s">
        <v>126</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63">
        <v>2.328193</v>
      </c>
      <c r="AL153" s="64"/>
      <c r="AM153" s="64"/>
      <c r="AN153" s="64"/>
      <c r="AO153" s="64"/>
      <c r="AP153" s="64"/>
      <c r="AQ153" s="39" t="s">
        <v>221</v>
      </c>
      <c r="AR153" s="40"/>
      <c r="AS153" s="40"/>
      <c r="AT153" s="41"/>
      <c r="AU153" s="39" t="s">
        <v>221</v>
      </c>
      <c r="AV153" s="40"/>
      <c r="AW153" s="40"/>
      <c r="AX153" s="41"/>
    </row>
    <row r="155" ht="17.25" customHeight="1">
      <c r="B155" s="15" t="s">
        <v>134</v>
      </c>
    </row>
    <row r="156" spans="1:50" ht="34.5" customHeight="1">
      <c r="A156" s="31"/>
      <c r="B156" s="31"/>
      <c r="C156" s="45" t="s">
        <v>135</v>
      </c>
      <c r="D156" s="45"/>
      <c r="E156" s="45"/>
      <c r="F156" s="45"/>
      <c r="G156" s="45"/>
      <c r="H156" s="45"/>
      <c r="I156" s="45"/>
      <c r="J156" s="45"/>
      <c r="K156" s="45"/>
      <c r="L156" s="45"/>
      <c r="M156" s="45" t="s">
        <v>136</v>
      </c>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6" t="s">
        <v>137</v>
      </c>
      <c r="AL156" s="45"/>
      <c r="AM156" s="45"/>
      <c r="AN156" s="45"/>
      <c r="AO156" s="45"/>
      <c r="AP156" s="45"/>
      <c r="AQ156" s="45" t="s">
        <v>25</v>
      </c>
      <c r="AR156" s="45"/>
      <c r="AS156" s="45"/>
      <c r="AT156" s="45"/>
      <c r="AU156" s="47" t="s">
        <v>26</v>
      </c>
      <c r="AV156" s="48"/>
      <c r="AW156" s="48"/>
      <c r="AX156" s="49"/>
    </row>
    <row r="157" spans="1:50" ht="23.25" customHeight="1">
      <c r="A157" s="31">
        <v>1</v>
      </c>
      <c r="B157" s="31">
        <v>1</v>
      </c>
      <c r="C157" s="32" t="s">
        <v>179</v>
      </c>
      <c r="D157" s="32"/>
      <c r="E157" s="32"/>
      <c r="F157" s="32"/>
      <c r="G157" s="32"/>
      <c r="H157" s="32"/>
      <c r="I157" s="32"/>
      <c r="J157" s="32"/>
      <c r="K157" s="32"/>
      <c r="L157" s="32"/>
      <c r="M157" s="32" t="s">
        <v>138</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43">
        <v>1.17558</v>
      </c>
      <c r="AL157" s="44"/>
      <c r="AM157" s="44"/>
      <c r="AN157" s="44"/>
      <c r="AO157" s="44"/>
      <c r="AP157" s="44"/>
      <c r="AQ157" s="39" t="s">
        <v>221</v>
      </c>
      <c r="AR157" s="40"/>
      <c r="AS157" s="40"/>
      <c r="AT157" s="41"/>
      <c r="AU157" s="39" t="s">
        <v>221</v>
      </c>
      <c r="AV157" s="40"/>
      <c r="AW157" s="40"/>
      <c r="AX157" s="41"/>
    </row>
    <row r="158" spans="1:50" ht="23.25" customHeight="1">
      <c r="A158" s="31">
        <v>2</v>
      </c>
      <c r="B158" s="31">
        <v>1</v>
      </c>
      <c r="C158" s="32" t="s">
        <v>180</v>
      </c>
      <c r="D158" s="32"/>
      <c r="E158" s="32"/>
      <c r="F158" s="32"/>
      <c r="G158" s="32"/>
      <c r="H158" s="32"/>
      <c r="I158" s="32"/>
      <c r="J158" s="32"/>
      <c r="K158" s="32"/>
      <c r="L158" s="32"/>
      <c r="M158" s="32" t="s">
        <v>138</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43">
        <v>0.85348</v>
      </c>
      <c r="AL158" s="44"/>
      <c r="AM158" s="44"/>
      <c r="AN158" s="44"/>
      <c r="AO158" s="44"/>
      <c r="AP158" s="44"/>
      <c r="AQ158" s="39" t="s">
        <v>221</v>
      </c>
      <c r="AR158" s="40"/>
      <c r="AS158" s="40"/>
      <c r="AT158" s="41"/>
      <c r="AU158" s="39" t="s">
        <v>221</v>
      </c>
      <c r="AV158" s="40"/>
      <c r="AW158" s="40"/>
      <c r="AX158" s="41"/>
    </row>
    <row r="159" spans="1:50" ht="23.25" customHeight="1">
      <c r="A159" s="31">
        <v>3</v>
      </c>
      <c r="B159" s="31">
        <v>1</v>
      </c>
      <c r="C159" s="32" t="s">
        <v>211</v>
      </c>
      <c r="D159" s="32"/>
      <c r="E159" s="32"/>
      <c r="F159" s="32"/>
      <c r="G159" s="32"/>
      <c r="H159" s="32"/>
      <c r="I159" s="32"/>
      <c r="J159" s="32"/>
      <c r="K159" s="32"/>
      <c r="L159" s="32"/>
      <c r="M159" s="32" t="s">
        <v>138</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43">
        <v>0.18093</v>
      </c>
      <c r="AL159" s="44"/>
      <c r="AM159" s="44"/>
      <c r="AN159" s="44"/>
      <c r="AO159" s="44"/>
      <c r="AP159" s="44"/>
      <c r="AQ159" s="39" t="s">
        <v>221</v>
      </c>
      <c r="AR159" s="40"/>
      <c r="AS159" s="40"/>
      <c r="AT159" s="41"/>
      <c r="AU159" s="39" t="s">
        <v>221</v>
      </c>
      <c r="AV159" s="40"/>
      <c r="AW159" s="40"/>
      <c r="AX159" s="41"/>
    </row>
    <row r="160" spans="1:50" ht="23.25" customHeight="1">
      <c r="A160" s="31">
        <v>4</v>
      </c>
      <c r="B160" s="31">
        <v>1</v>
      </c>
      <c r="C160" s="32" t="s">
        <v>212</v>
      </c>
      <c r="D160" s="32"/>
      <c r="E160" s="32"/>
      <c r="F160" s="32"/>
      <c r="G160" s="32"/>
      <c r="H160" s="32"/>
      <c r="I160" s="32"/>
      <c r="J160" s="32"/>
      <c r="K160" s="32"/>
      <c r="L160" s="32"/>
      <c r="M160" s="32" t="s">
        <v>138</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43">
        <v>0.15856</v>
      </c>
      <c r="AL160" s="44"/>
      <c r="AM160" s="44"/>
      <c r="AN160" s="44"/>
      <c r="AO160" s="44"/>
      <c r="AP160" s="44"/>
      <c r="AQ160" s="39" t="s">
        <v>221</v>
      </c>
      <c r="AR160" s="40"/>
      <c r="AS160" s="40"/>
      <c r="AT160" s="41"/>
      <c r="AU160" s="39" t="s">
        <v>221</v>
      </c>
      <c r="AV160" s="40"/>
      <c r="AW160" s="40"/>
      <c r="AX160" s="41"/>
    </row>
    <row r="161" spans="1:50" ht="23.25" customHeight="1">
      <c r="A161" s="31">
        <v>5</v>
      </c>
      <c r="B161" s="31">
        <v>1</v>
      </c>
      <c r="C161" s="32" t="s">
        <v>213</v>
      </c>
      <c r="D161" s="32"/>
      <c r="E161" s="32"/>
      <c r="F161" s="32"/>
      <c r="G161" s="32"/>
      <c r="H161" s="32"/>
      <c r="I161" s="32"/>
      <c r="J161" s="32"/>
      <c r="K161" s="32"/>
      <c r="L161" s="32"/>
      <c r="M161" s="32" t="s">
        <v>138</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99">
        <v>0.12484</v>
      </c>
      <c r="AL161" s="400"/>
      <c r="AM161" s="400"/>
      <c r="AN161" s="400"/>
      <c r="AO161" s="400"/>
      <c r="AP161" s="400"/>
      <c r="AQ161" s="39" t="s">
        <v>221</v>
      </c>
      <c r="AR161" s="40"/>
      <c r="AS161" s="40"/>
      <c r="AT161" s="41"/>
      <c r="AU161" s="39" t="s">
        <v>221</v>
      </c>
      <c r="AV161" s="40"/>
      <c r="AW161" s="40"/>
      <c r="AX161" s="41"/>
    </row>
    <row r="162" spans="1:50" ht="23.25" customHeight="1">
      <c r="A162" s="31">
        <v>6</v>
      </c>
      <c r="B162" s="31">
        <v>1</v>
      </c>
      <c r="C162" s="32" t="s">
        <v>214</v>
      </c>
      <c r="D162" s="32"/>
      <c r="E162" s="32"/>
      <c r="F162" s="32"/>
      <c r="G162" s="32"/>
      <c r="H162" s="32"/>
      <c r="I162" s="32"/>
      <c r="J162" s="32"/>
      <c r="K162" s="32"/>
      <c r="L162" s="32"/>
      <c r="M162" s="32" t="s">
        <v>138</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99">
        <v>0.11067</v>
      </c>
      <c r="AL162" s="400"/>
      <c r="AM162" s="400"/>
      <c r="AN162" s="400"/>
      <c r="AO162" s="400"/>
      <c r="AP162" s="400"/>
      <c r="AQ162" s="39" t="s">
        <v>221</v>
      </c>
      <c r="AR162" s="40"/>
      <c r="AS162" s="40"/>
      <c r="AT162" s="41"/>
      <c r="AU162" s="39" t="s">
        <v>221</v>
      </c>
      <c r="AV162" s="40"/>
      <c r="AW162" s="40"/>
      <c r="AX162" s="41"/>
    </row>
    <row r="163" spans="1:50" ht="23.25" customHeight="1">
      <c r="A163" s="31">
        <v>7</v>
      </c>
      <c r="B163" s="31">
        <v>1</v>
      </c>
      <c r="C163" s="32" t="s">
        <v>215</v>
      </c>
      <c r="D163" s="32"/>
      <c r="E163" s="32"/>
      <c r="F163" s="32"/>
      <c r="G163" s="32"/>
      <c r="H163" s="32"/>
      <c r="I163" s="32"/>
      <c r="J163" s="32"/>
      <c r="K163" s="32"/>
      <c r="L163" s="32"/>
      <c r="M163" s="32" t="s">
        <v>139</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99">
        <v>0.0416</v>
      </c>
      <c r="AL163" s="400"/>
      <c r="AM163" s="400"/>
      <c r="AN163" s="400"/>
      <c r="AO163" s="400"/>
      <c r="AP163" s="400"/>
      <c r="AQ163" s="39" t="s">
        <v>221</v>
      </c>
      <c r="AR163" s="40"/>
      <c r="AS163" s="40"/>
      <c r="AT163" s="41"/>
      <c r="AU163" s="39" t="s">
        <v>221</v>
      </c>
      <c r="AV163" s="40"/>
      <c r="AW163" s="40"/>
      <c r="AX163" s="41"/>
    </row>
    <row r="164" spans="1:50" ht="23.25" customHeight="1">
      <c r="A164" s="31">
        <v>8</v>
      </c>
      <c r="B164" s="31">
        <v>1</v>
      </c>
      <c r="C164" s="32" t="s">
        <v>216</v>
      </c>
      <c r="D164" s="32"/>
      <c r="E164" s="32"/>
      <c r="F164" s="32"/>
      <c r="G164" s="32"/>
      <c r="H164" s="32"/>
      <c r="I164" s="32"/>
      <c r="J164" s="32"/>
      <c r="K164" s="32"/>
      <c r="L164" s="32"/>
      <c r="M164" s="32" t="s">
        <v>139</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99">
        <v>0.0416</v>
      </c>
      <c r="AL164" s="400"/>
      <c r="AM164" s="400"/>
      <c r="AN164" s="400"/>
      <c r="AO164" s="400"/>
      <c r="AP164" s="400"/>
      <c r="AQ164" s="39" t="s">
        <v>221</v>
      </c>
      <c r="AR164" s="40"/>
      <c r="AS164" s="40"/>
      <c r="AT164" s="41"/>
      <c r="AU164" s="39" t="s">
        <v>221</v>
      </c>
      <c r="AV164" s="40"/>
      <c r="AW164" s="40"/>
      <c r="AX164" s="41"/>
    </row>
    <row r="165" spans="1:50" ht="23.25" customHeight="1">
      <c r="A165" s="31">
        <v>9</v>
      </c>
      <c r="B165" s="31">
        <v>1</v>
      </c>
      <c r="C165" s="32" t="s">
        <v>217</v>
      </c>
      <c r="D165" s="32"/>
      <c r="E165" s="32"/>
      <c r="F165" s="32"/>
      <c r="G165" s="32"/>
      <c r="H165" s="32"/>
      <c r="I165" s="32"/>
      <c r="J165" s="32"/>
      <c r="K165" s="32"/>
      <c r="L165" s="32"/>
      <c r="M165" s="32" t="s">
        <v>139</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99">
        <v>0.0288</v>
      </c>
      <c r="AL165" s="400"/>
      <c r="AM165" s="400"/>
      <c r="AN165" s="400"/>
      <c r="AO165" s="400"/>
      <c r="AP165" s="400"/>
      <c r="AQ165" s="39" t="s">
        <v>221</v>
      </c>
      <c r="AR165" s="40"/>
      <c r="AS165" s="40"/>
      <c r="AT165" s="41"/>
      <c r="AU165" s="39" t="s">
        <v>221</v>
      </c>
      <c r="AV165" s="40"/>
      <c r="AW165" s="40"/>
      <c r="AX165" s="41"/>
    </row>
    <row r="166" spans="1:50" ht="23.25" customHeight="1">
      <c r="A166" s="31">
        <v>10</v>
      </c>
      <c r="B166" s="31">
        <v>1</v>
      </c>
      <c r="C166" s="32" t="s">
        <v>186</v>
      </c>
      <c r="D166" s="32"/>
      <c r="E166" s="32"/>
      <c r="F166" s="32"/>
      <c r="G166" s="32"/>
      <c r="H166" s="32"/>
      <c r="I166" s="32"/>
      <c r="J166" s="32"/>
      <c r="K166" s="32"/>
      <c r="L166" s="32"/>
      <c r="M166" s="32" t="s">
        <v>138</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99">
        <v>0.01892</v>
      </c>
      <c r="AL166" s="400"/>
      <c r="AM166" s="400"/>
      <c r="AN166" s="400"/>
      <c r="AO166" s="400"/>
      <c r="AP166" s="400"/>
      <c r="AQ166" s="39" t="s">
        <v>221</v>
      </c>
      <c r="AR166" s="40"/>
      <c r="AS166" s="40"/>
      <c r="AT166" s="41"/>
      <c r="AU166" s="39" t="s">
        <v>221</v>
      </c>
      <c r="AV166" s="40"/>
      <c r="AW166" s="40"/>
      <c r="AX166" s="41"/>
    </row>
    <row r="168" ht="12.75">
      <c r="B168" s="15" t="s">
        <v>140</v>
      </c>
    </row>
    <row r="169" spans="1:50" ht="33.75" customHeight="1">
      <c r="A169" s="31"/>
      <c r="B169" s="31"/>
      <c r="C169" s="45" t="s">
        <v>135</v>
      </c>
      <c r="D169" s="45"/>
      <c r="E169" s="45"/>
      <c r="F169" s="45"/>
      <c r="G169" s="45"/>
      <c r="H169" s="45"/>
      <c r="I169" s="45"/>
      <c r="J169" s="45"/>
      <c r="K169" s="45"/>
      <c r="L169" s="45"/>
      <c r="M169" s="45" t="s">
        <v>136</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6" t="s">
        <v>137</v>
      </c>
      <c r="AL169" s="45"/>
      <c r="AM169" s="45"/>
      <c r="AN169" s="45"/>
      <c r="AO169" s="45"/>
      <c r="AP169" s="45"/>
      <c r="AQ169" s="45" t="s">
        <v>25</v>
      </c>
      <c r="AR169" s="45"/>
      <c r="AS169" s="45"/>
      <c r="AT169" s="45"/>
      <c r="AU169" s="47" t="s">
        <v>26</v>
      </c>
      <c r="AV169" s="48"/>
      <c r="AW169" s="48"/>
      <c r="AX169" s="49"/>
    </row>
    <row r="170" spans="1:50" ht="23.25" customHeight="1">
      <c r="A170" s="31">
        <v>1</v>
      </c>
      <c r="B170" s="31">
        <v>1</v>
      </c>
      <c r="C170" s="32" t="s">
        <v>182</v>
      </c>
      <c r="D170" s="32"/>
      <c r="E170" s="32"/>
      <c r="F170" s="32"/>
      <c r="G170" s="32"/>
      <c r="H170" s="32"/>
      <c r="I170" s="32"/>
      <c r="J170" s="32"/>
      <c r="K170" s="32"/>
      <c r="L170" s="32"/>
      <c r="M170" s="32" t="s">
        <v>203</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43">
        <v>0.26042</v>
      </c>
      <c r="AL170" s="44"/>
      <c r="AM170" s="44"/>
      <c r="AN170" s="44"/>
      <c r="AO170" s="44"/>
      <c r="AP170" s="44"/>
      <c r="AQ170" s="39" t="s">
        <v>222</v>
      </c>
      <c r="AR170" s="40"/>
      <c r="AS170" s="40"/>
      <c r="AT170" s="41"/>
      <c r="AU170" s="39" t="s">
        <v>222</v>
      </c>
      <c r="AV170" s="40"/>
      <c r="AW170" s="40"/>
      <c r="AX170" s="41"/>
    </row>
    <row r="171" spans="1:50" ht="23.25" customHeight="1">
      <c r="A171" s="31">
        <v>2</v>
      </c>
      <c r="B171" s="31">
        <v>1</v>
      </c>
      <c r="C171" s="32" t="s">
        <v>183</v>
      </c>
      <c r="D171" s="32"/>
      <c r="E171" s="32"/>
      <c r="F171" s="32"/>
      <c r="G171" s="32"/>
      <c r="H171" s="32"/>
      <c r="I171" s="32"/>
      <c r="J171" s="32"/>
      <c r="K171" s="32"/>
      <c r="L171" s="32"/>
      <c r="M171" s="32" t="s">
        <v>204</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43">
        <v>0.242962</v>
      </c>
      <c r="AL171" s="44"/>
      <c r="AM171" s="44"/>
      <c r="AN171" s="44"/>
      <c r="AO171" s="44"/>
      <c r="AP171" s="44"/>
      <c r="AQ171" s="39" t="s">
        <v>221</v>
      </c>
      <c r="AR171" s="40"/>
      <c r="AS171" s="40"/>
      <c r="AT171" s="41"/>
      <c r="AU171" s="39" t="s">
        <v>221</v>
      </c>
      <c r="AV171" s="40"/>
      <c r="AW171" s="40"/>
      <c r="AX171" s="41"/>
    </row>
    <row r="172" spans="1:50" ht="23.25" customHeight="1">
      <c r="A172" s="31">
        <v>3</v>
      </c>
      <c r="B172" s="31">
        <v>1</v>
      </c>
      <c r="C172" s="32" t="s">
        <v>218</v>
      </c>
      <c r="D172" s="32"/>
      <c r="E172" s="32"/>
      <c r="F172" s="32"/>
      <c r="G172" s="32"/>
      <c r="H172" s="32"/>
      <c r="I172" s="32"/>
      <c r="J172" s="32"/>
      <c r="K172" s="32"/>
      <c r="L172" s="32"/>
      <c r="M172" s="32" t="s">
        <v>188</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43">
        <v>0.205438</v>
      </c>
      <c r="AL172" s="44"/>
      <c r="AM172" s="44"/>
      <c r="AN172" s="44"/>
      <c r="AO172" s="44"/>
      <c r="AP172" s="44"/>
      <c r="AQ172" s="39" t="s">
        <v>221</v>
      </c>
      <c r="AR172" s="40"/>
      <c r="AS172" s="40"/>
      <c r="AT172" s="41"/>
      <c r="AU172" s="39" t="s">
        <v>221</v>
      </c>
      <c r="AV172" s="40"/>
      <c r="AW172" s="40"/>
      <c r="AX172" s="41"/>
    </row>
    <row r="173" spans="1:50" ht="23.25" customHeight="1">
      <c r="A173" s="31">
        <v>4</v>
      </c>
      <c r="B173" s="31">
        <v>1</v>
      </c>
      <c r="C173" s="32" t="s">
        <v>185</v>
      </c>
      <c r="D173" s="32"/>
      <c r="E173" s="32"/>
      <c r="F173" s="32"/>
      <c r="G173" s="32"/>
      <c r="H173" s="32"/>
      <c r="I173" s="32"/>
      <c r="J173" s="32"/>
      <c r="K173" s="32"/>
      <c r="L173" s="32"/>
      <c r="M173" s="42" t="s">
        <v>205</v>
      </c>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35">
        <v>0.031567</v>
      </c>
      <c r="AL173" s="36"/>
      <c r="AM173" s="36"/>
      <c r="AN173" s="36"/>
      <c r="AO173" s="36"/>
      <c r="AP173" s="36"/>
      <c r="AQ173" s="39" t="s">
        <v>221</v>
      </c>
      <c r="AR173" s="40"/>
      <c r="AS173" s="40"/>
      <c r="AT173" s="41"/>
      <c r="AU173" s="39" t="s">
        <v>221</v>
      </c>
      <c r="AV173" s="40"/>
      <c r="AW173" s="40"/>
      <c r="AX173" s="41"/>
    </row>
    <row r="174" spans="1:50" ht="23.25" customHeight="1">
      <c r="A174" s="31">
        <v>5</v>
      </c>
      <c r="B174" s="31">
        <v>1</v>
      </c>
      <c r="C174" s="32" t="s">
        <v>186</v>
      </c>
      <c r="D174" s="32"/>
      <c r="E174" s="32"/>
      <c r="F174" s="32"/>
      <c r="G174" s="32"/>
      <c r="H174" s="32"/>
      <c r="I174" s="32"/>
      <c r="J174" s="32"/>
      <c r="K174" s="32"/>
      <c r="L174" s="32"/>
      <c r="M174" s="42" t="s">
        <v>206</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35">
        <v>0.02644</v>
      </c>
      <c r="AL174" s="36"/>
      <c r="AM174" s="36"/>
      <c r="AN174" s="36"/>
      <c r="AO174" s="36"/>
      <c r="AP174" s="36"/>
      <c r="AQ174" s="39" t="s">
        <v>221</v>
      </c>
      <c r="AR174" s="40"/>
      <c r="AS174" s="40"/>
      <c r="AT174" s="41"/>
      <c r="AU174" s="39" t="s">
        <v>221</v>
      </c>
      <c r="AV174" s="40"/>
      <c r="AW174" s="40"/>
      <c r="AX174" s="41"/>
    </row>
    <row r="175" spans="1:50" ht="23.25" customHeight="1">
      <c r="A175" s="31">
        <v>6</v>
      </c>
      <c r="B175" s="31">
        <v>1</v>
      </c>
      <c r="C175" s="32" t="s">
        <v>187</v>
      </c>
      <c r="D175" s="32"/>
      <c r="E175" s="32"/>
      <c r="F175" s="32"/>
      <c r="G175" s="32"/>
      <c r="H175" s="32"/>
      <c r="I175" s="32"/>
      <c r="J175" s="32"/>
      <c r="K175" s="32"/>
      <c r="L175" s="32"/>
      <c r="M175" s="42" t="s">
        <v>206</v>
      </c>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35">
        <v>0.01598</v>
      </c>
      <c r="AL175" s="36"/>
      <c r="AM175" s="36"/>
      <c r="AN175" s="36"/>
      <c r="AO175" s="36"/>
      <c r="AP175" s="36"/>
      <c r="AQ175" s="39" t="s">
        <v>221</v>
      </c>
      <c r="AR175" s="40"/>
      <c r="AS175" s="40"/>
      <c r="AT175" s="41"/>
      <c r="AU175" s="39" t="s">
        <v>221</v>
      </c>
      <c r="AV175" s="40"/>
      <c r="AW175" s="40"/>
      <c r="AX175" s="41"/>
    </row>
    <row r="176" spans="1:50" ht="23.25" customHeight="1">
      <c r="A176" s="31">
        <v>7</v>
      </c>
      <c r="B176" s="31">
        <v>1</v>
      </c>
      <c r="C176" s="32" t="s">
        <v>184</v>
      </c>
      <c r="D176" s="32"/>
      <c r="E176" s="32"/>
      <c r="F176" s="32"/>
      <c r="G176" s="32"/>
      <c r="H176" s="32"/>
      <c r="I176" s="32"/>
      <c r="J176" s="32"/>
      <c r="K176" s="32"/>
      <c r="L176" s="32"/>
      <c r="M176" s="32" t="s">
        <v>189</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7">
        <v>0.002</v>
      </c>
      <c r="AL176" s="38"/>
      <c r="AM176" s="38"/>
      <c r="AN176" s="38"/>
      <c r="AO176" s="38"/>
      <c r="AP176" s="38"/>
      <c r="AQ176" s="39" t="s">
        <v>221</v>
      </c>
      <c r="AR176" s="40"/>
      <c r="AS176" s="40"/>
      <c r="AT176" s="41"/>
      <c r="AU176" s="39" t="s">
        <v>221</v>
      </c>
      <c r="AV176" s="40"/>
      <c r="AW176" s="40"/>
      <c r="AX176" s="41"/>
    </row>
    <row r="178" ht="12.75">
      <c r="B178" s="15" t="s">
        <v>141</v>
      </c>
    </row>
    <row r="179" spans="1:50" ht="33.75" customHeight="1">
      <c r="A179" s="31"/>
      <c r="B179" s="31"/>
      <c r="C179" s="45" t="s">
        <v>135</v>
      </c>
      <c r="D179" s="45"/>
      <c r="E179" s="45"/>
      <c r="F179" s="45"/>
      <c r="G179" s="45"/>
      <c r="H179" s="45"/>
      <c r="I179" s="45"/>
      <c r="J179" s="45"/>
      <c r="K179" s="45"/>
      <c r="L179" s="45"/>
      <c r="M179" s="45" t="s">
        <v>136</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t="s">
        <v>137</v>
      </c>
      <c r="AL179" s="45"/>
      <c r="AM179" s="45"/>
      <c r="AN179" s="45"/>
      <c r="AO179" s="45"/>
      <c r="AP179" s="45"/>
      <c r="AQ179" s="45" t="s">
        <v>25</v>
      </c>
      <c r="AR179" s="45"/>
      <c r="AS179" s="45"/>
      <c r="AT179" s="45"/>
      <c r="AU179" s="47" t="s">
        <v>26</v>
      </c>
      <c r="AV179" s="48"/>
      <c r="AW179" s="48"/>
      <c r="AX179" s="49"/>
    </row>
    <row r="180" spans="1:50" ht="23.25" customHeight="1">
      <c r="A180" s="31">
        <v>1</v>
      </c>
      <c r="B180" s="31">
        <v>1</v>
      </c>
      <c r="C180" s="32" t="s">
        <v>142</v>
      </c>
      <c r="D180" s="32"/>
      <c r="E180" s="32"/>
      <c r="F180" s="32"/>
      <c r="G180" s="32"/>
      <c r="H180" s="32"/>
      <c r="I180" s="32"/>
      <c r="J180" s="32"/>
      <c r="K180" s="32"/>
      <c r="L180" s="32"/>
      <c r="M180" s="32" t="s">
        <v>143</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43">
        <v>0.63</v>
      </c>
      <c r="AL180" s="44"/>
      <c r="AM180" s="44"/>
      <c r="AN180" s="44"/>
      <c r="AO180" s="44"/>
      <c r="AP180" s="44"/>
      <c r="AQ180" s="32" t="s">
        <v>144</v>
      </c>
      <c r="AR180" s="32"/>
      <c r="AS180" s="32"/>
      <c r="AT180" s="32"/>
      <c r="AU180" s="39" t="s">
        <v>221</v>
      </c>
      <c r="AV180" s="40"/>
      <c r="AW180" s="40"/>
      <c r="AX180" s="41"/>
    </row>
    <row r="181" spans="1:50" ht="23.25" customHeight="1">
      <c r="A181" s="31">
        <v>1</v>
      </c>
      <c r="B181" s="31">
        <v>1</v>
      </c>
      <c r="C181" s="32" t="s">
        <v>190</v>
      </c>
      <c r="D181" s="32"/>
      <c r="E181" s="32"/>
      <c r="F181" s="32"/>
      <c r="G181" s="32"/>
      <c r="H181" s="32"/>
      <c r="I181" s="32"/>
      <c r="J181" s="32"/>
      <c r="K181" s="32"/>
      <c r="L181" s="32"/>
      <c r="M181" s="32" t="s">
        <v>143</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5">
        <v>0.0168</v>
      </c>
      <c r="AL181" s="36"/>
      <c r="AM181" s="36"/>
      <c r="AN181" s="36"/>
      <c r="AO181" s="36"/>
      <c r="AP181" s="36"/>
      <c r="AQ181" s="32" t="s">
        <v>144</v>
      </c>
      <c r="AR181" s="32"/>
      <c r="AS181" s="32"/>
      <c r="AT181" s="32"/>
      <c r="AU181" s="39" t="s">
        <v>221</v>
      </c>
      <c r="AV181" s="40"/>
      <c r="AW181" s="40"/>
      <c r="AX181" s="41"/>
    </row>
    <row r="183" ht="12.75">
      <c r="B183" s="15" t="s">
        <v>145</v>
      </c>
    </row>
    <row r="184" spans="1:50" ht="33.75" customHeight="1">
      <c r="A184" s="31"/>
      <c r="B184" s="31"/>
      <c r="C184" s="45" t="s">
        <v>135</v>
      </c>
      <c r="D184" s="45"/>
      <c r="E184" s="45"/>
      <c r="F184" s="45"/>
      <c r="G184" s="45"/>
      <c r="H184" s="45"/>
      <c r="I184" s="45"/>
      <c r="J184" s="45"/>
      <c r="K184" s="45"/>
      <c r="L184" s="45"/>
      <c r="M184" s="45" t="s">
        <v>136</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t="s">
        <v>137</v>
      </c>
      <c r="AL184" s="45"/>
      <c r="AM184" s="45"/>
      <c r="AN184" s="45"/>
      <c r="AO184" s="45"/>
      <c r="AP184" s="45"/>
      <c r="AQ184" s="45" t="s">
        <v>25</v>
      </c>
      <c r="AR184" s="45"/>
      <c r="AS184" s="45"/>
      <c r="AT184" s="45"/>
      <c r="AU184" s="47" t="s">
        <v>26</v>
      </c>
      <c r="AV184" s="48"/>
      <c r="AW184" s="48"/>
      <c r="AX184" s="49"/>
    </row>
    <row r="185" spans="1:50" ht="23.25" customHeight="1">
      <c r="A185" s="31">
        <v>1</v>
      </c>
      <c r="B185" s="31">
        <v>1</v>
      </c>
      <c r="C185" s="32" t="s">
        <v>191</v>
      </c>
      <c r="D185" s="32"/>
      <c r="E185" s="32"/>
      <c r="F185" s="32"/>
      <c r="G185" s="32"/>
      <c r="H185" s="32"/>
      <c r="I185" s="32"/>
      <c r="J185" s="32"/>
      <c r="K185" s="32"/>
      <c r="L185" s="32"/>
      <c r="M185" s="32" t="s">
        <v>195</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43">
        <v>0.96495</v>
      </c>
      <c r="AL185" s="44"/>
      <c r="AM185" s="44"/>
      <c r="AN185" s="44"/>
      <c r="AO185" s="44"/>
      <c r="AP185" s="44"/>
      <c r="AQ185" s="32" t="s">
        <v>147</v>
      </c>
      <c r="AR185" s="32"/>
      <c r="AS185" s="32"/>
      <c r="AT185" s="32"/>
      <c r="AU185" s="39" t="s">
        <v>221</v>
      </c>
      <c r="AV185" s="40"/>
      <c r="AW185" s="40"/>
      <c r="AX185" s="41"/>
    </row>
    <row r="186" spans="1:50" ht="23.25" customHeight="1">
      <c r="A186" s="31">
        <v>2</v>
      </c>
      <c r="B186" s="31">
        <v>1</v>
      </c>
      <c r="C186" s="32" t="s">
        <v>146</v>
      </c>
      <c r="D186" s="32"/>
      <c r="E186" s="32"/>
      <c r="F186" s="32"/>
      <c r="G186" s="32"/>
      <c r="H186" s="32"/>
      <c r="I186" s="32"/>
      <c r="J186" s="32"/>
      <c r="K186" s="32"/>
      <c r="L186" s="32"/>
      <c r="M186" s="32" t="s">
        <v>196</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v>0.3388</v>
      </c>
      <c r="AL186" s="34"/>
      <c r="AM186" s="34"/>
      <c r="AN186" s="34"/>
      <c r="AO186" s="34"/>
      <c r="AP186" s="34"/>
      <c r="AQ186" s="32" t="s">
        <v>147</v>
      </c>
      <c r="AR186" s="32"/>
      <c r="AS186" s="32"/>
      <c r="AT186" s="32"/>
      <c r="AU186" s="39" t="s">
        <v>221</v>
      </c>
      <c r="AV186" s="40"/>
      <c r="AW186" s="40"/>
      <c r="AX186" s="41"/>
    </row>
    <row r="187" spans="1:50" ht="23.25" customHeight="1">
      <c r="A187" s="31">
        <v>3</v>
      </c>
      <c r="B187" s="31">
        <v>1</v>
      </c>
      <c r="C187" s="50" t="s">
        <v>192</v>
      </c>
      <c r="D187" s="51"/>
      <c r="E187" s="51"/>
      <c r="F187" s="51"/>
      <c r="G187" s="51"/>
      <c r="H187" s="51"/>
      <c r="I187" s="51"/>
      <c r="J187" s="51"/>
      <c r="K187" s="51"/>
      <c r="L187" s="52"/>
      <c r="M187" s="32" t="s">
        <v>197</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v>0.12936</v>
      </c>
      <c r="AL187" s="34"/>
      <c r="AM187" s="34"/>
      <c r="AN187" s="34"/>
      <c r="AO187" s="34"/>
      <c r="AP187" s="34"/>
      <c r="AQ187" s="32" t="s">
        <v>147</v>
      </c>
      <c r="AR187" s="32"/>
      <c r="AS187" s="32"/>
      <c r="AT187" s="32"/>
      <c r="AU187" s="39" t="s">
        <v>221</v>
      </c>
      <c r="AV187" s="40"/>
      <c r="AW187" s="40"/>
      <c r="AX187" s="41"/>
    </row>
    <row r="188" spans="1:50" ht="23.25" customHeight="1">
      <c r="A188" s="31">
        <v>4</v>
      </c>
      <c r="B188" s="31">
        <v>1</v>
      </c>
      <c r="C188" s="32" t="s">
        <v>149</v>
      </c>
      <c r="D188" s="32"/>
      <c r="E188" s="32"/>
      <c r="F188" s="32"/>
      <c r="G188" s="32"/>
      <c r="H188" s="32"/>
      <c r="I188" s="32"/>
      <c r="J188" s="32"/>
      <c r="K188" s="32"/>
      <c r="L188" s="32"/>
      <c r="M188" s="32" t="s">
        <v>117</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v>0.0714</v>
      </c>
      <c r="AL188" s="34"/>
      <c r="AM188" s="34"/>
      <c r="AN188" s="34"/>
      <c r="AO188" s="34"/>
      <c r="AP188" s="34"/>
      <c r="AQ188" s="32" t="s">
        <v>147</v>
      </c>
      <c r="AR188" s="32"/>
      <c r="AS188" s="32"/>
      <c r="AT188" s="32"/>
      <c r="AU188" s="39" t="s">
        <v>221</v>
      </c>
      <c r="AV188" s="40"/>
      <c r="AW188" s="40"/>
      <c r="AX188" s="41"/>
    </row>
    <row r="189" spans="1:50" ht="23.25" customHeight="1">
      <c r="A189" s="31">
        <v>5</v>
      </c>
      <c r="B189" s="31">
        <v>1</v>
      </c>
      <c r="C189" s="32" t="s">
        <v>193</v>
      </c>
      <c r="D189" s="32"/>
      <c r="E189" s="32"/>
      <c r="F189" s="32"/>
      <c r="G189" s="32"/>
      <c r="H189" s="32"/>
      <c r="I189" s="32"/>
      <c r="J189" s="32"/>
      <c r="K189" s="32"/>
      <c r="L189" s="32"/>
      <c r="M189" s="32" t="s">
        <v>200</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v>0.0672</v>
      </c>
      <c r="AL189" s="34"/>
      <c r="AM189" s="34"/>
      <c r="AN189" s="34"/>
      <c r="AO189" s="34"/>
      <c r="AP189" s="34"/>
      <c r="AQ189" s="32" t="s">
        <v>147</v>
      </c>
      <c r="AR189" s="32"/>
      <c r="AS189" s="32"/>
      <c r="AT189" s="32"/>
      <c r="AU189" s="39" t="s">
        <v>221</v>
      </c>
      <c r="AV189" s="40"/>
      <c r="AW189" s="40"/>
      <c r="AX189" s="41"/>
    </row>
    <row r="190" spans="1:50" ht="23.25" customHeight="1">
      <c r="A190" s="31">
        <v>6</v>
      </c>
      <c r="B190" s="31">
        <v>1</v>
      </c>
      <c r="C190" s="32" t="s">
        <v>194</v>
      </c>
      <c r="D190" s="32"/>
      <c r="E190" s="32"/>
      <c r="F190" s="32"/>
      <c r="G190" s="32"/>
      <c r="H190" s="32"/>
      <c r="I190" s="32"/>
      <c r="J190" s="32"/>
      <c r="K190" s="32"/>
      <c r="L190" s="32"/>
      <c r="M190" s="32" t="s">
        <v>198</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5">
        <v>0.042</v>
      </c>
      <c r="AL190" s="36"/>
      <c r="AM190" s="36"/>
      <c r="AN190" s="36"/>
      <c r="AO190" s="36"/>
      <c r="AP190" s="36"/>
      <c r="AQ190" s="32" t="s">
        <v>147</v>
      </c>
      <c r="AR190" s="32"/>
      <c r="AS190" s="32"/>
      <c r="AT190" s="32"/>
      <c r="AU190" s="39" t="s">
        <v>221</v>
      </c>
      <c r="AV190" s="40"/>
      <c r="AW190" s="40"/>
      <c r="AX190" s="41"/>
    </row>
    <row r="191" spans="1:50" ht="23.25" customHeight="1">
      <c r="A191" s="31">
        <v>7</v>
      </c>
      <c r="B191" s="31">
        <v>1</v>
      </c>
      <c r="C191" s="32" t="s">
        <v>148</v>
      </c>
      <c r="D191" s="32"/>
      <c r="E191" s="32"/>
      <c r="F191" s="32"/>
      <c r="G191" s="32"/>
      <c r="H191" s="32"/>
      <c r="I191" s="32"/>
      <c r="J191" s="32"/>
      <c r="K191" s="32"/>
      <c r="L191" s="32"/>
      <c r="M191" s="32" t="s">
        <v>116</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5">
        <v>0.03675</v>
      </c>
      <c r="AL191" s="36"/>
      <c r="AM191" s="36"/>
      <c r="AN191" s="36"/>
      <c r="AO191" s="36"/>
      <c r="AP191" s="36"/>
      <c r="AQ191" s="32" t="s">
        <v>147</v>
      </c>
      <c r="AR191" s="32"/>
      <c r="AS191" s="32"/>
      <c r="AT191" s="32"/>
      <c r="AU191" s="39" t="s">
        <v>221</v>
      </c>
      <c r="AV191" s="40"/>
      <c r="AW191" s="40"/>
      <c r="AX191" s="41"/>
    </row>
    <row r="192" spans="1:50" ht="23.25" customHeight="1">
      <c r="A192" s="31">
        <v>8</v>
      </c>
      <c r="B192" s="31">
        <v>1</v>
      </c>
      <c r="C192" s="32" t="s">
        <v>199</v>
      </c>
      <c r="D192" s="32"/>
      <c r="E192" s="32"/>
      <c r="F192" s="32"/>
      <c r="G192" s="32"/>
      <c r="H192" s="32"/>
      <c r="I192" s="32"/>
      <c r="J192" s="32"/>
      <c r="K192" s="32"/>
      <c r="L192" s="32"/>
      <c r="M192" s="32" t="s">
        <v>201</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5">
        <v>0.0051</v>
      </c>
      <c r="AL192" s="36"/>
      <c r="AM192" s="36"/>
      <c r="AN192" s="36"/>
      <c r="AO192" s="36"/>
      <c r="AP192" s="36"/>
      <c r="AQ192" s="32" t="s">
        <v>147</v>
      </c>
      <c r="AR192" s="32"/>
      <c r="AS192" s="32"/>
      <c r="AT192" s="32"/>
      <c r="AU192" s="39" t="s">
        <v>221</v>
      </c>
      <c r="AV192" s="40"/>
      <c r="AW192" s="40"/>
      <c r="AX192" s="41"/>
    </row>
    <row r="193" spans="37:42" ht="12.75">
      <c r="AK193" s="16"/>
      <c r="AL193" s="16"/>
      <c r="AM193" s="16"/>
      <c r="AN193" s="16"/>
      <c r="AO193" s="16"/>
      <c r="AP193" s="16"/>
    </row>
    <row r="194" ht="12.75">
      <c r="B194" s="15" t="s">
        <v>150</v>
      </c>
    </row>
    <row r="195" spans="1:50" ht="33.75" customHeight="1">
      <c r="A195" s="31"/>
      <c r="B195" s="31"/>
      <c r="C195" s="45" t="s">
        <v>35</v>
      </c>
      <c r="D195" s="45"/>
      <c r="E195" s="45"/>
      <c r="F195" s="45"/>
      <c r="G195" s="45"/>
      <c r="H195" s="45"/>
      <c r="I195" s="45"/>
      <c r="J195" s="45"/>
      <c r="K195" s="45"/>
      <c r="L195" s="45"/>
      <c r="M195" s="45" t="s">
        <v>36</v>
      </c>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6" t="s">
        <v>137</v>
      </c>
      <c r="AL195" s="45"/>
      <c r="AM195" s="45"/>
      <c r="AN195" s="45"/>
      <c r="AO195" s="45"/>
      <c r="AP195" s="45"/>
      <c r="AQ195" s="45" t="s">
        <v>25</v>
      </c>
      <c r="AR195" s="45"/>
      <c r="AS195" s="45"/>
      <c r="AT195" s="45"/>
      <c r="AU195" s="47" t="s">
        <v>26</v>
      </c>
      <c r="AV195" s="48"/>
      <c r="AW195" s="48"/>
      <c r="AX195" s="49"/>
    </row>
    <row r="196" spans="1:50" ht="23.25" customHeight="1">
      <c r="A196" s="31">
        <v>1</v>
      </c>
      <c r="B196" s="31">
        <v>1</v>
      </c>
      <c r="C196" s="32" t="s">
        <v>142</v>
      </c>
      <c r="D196" s="32"/>
      <c r="E196" s="32"/>
      <c r="F196" s="32"/>
      <c r="G196" s="32"/>
      <c r="H196" s="32"/>
      <c r="I196" s="32"/>
      <c r="J196" s="32"/>
      <c r="K196" s="32"/>
      <c r="L196" s="32"/>
      <c r="M196" s="32" t="s">
        <v>202</v>
      </c>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43">
        <v>0.105</v>
      </c>
      <c r="AL196" s="44"/>
      <c r="AM196" s="44"/>
      <c r="AN196" s="44"/>
      <c r="AO196" s="44"/>
      <c r="AP196" s="44"/>
      <c r="AQ196" s="32" t="s">
        <v>144</v>
      </c>
      <c r="AR196" s="32"/>
      <c r="AS196" s="32"/>
      <c r="AT196" s="32"/>
      <c r="AU196" s="39" t="s">
        <v>221</v>
      </c>
      <c r="AV196" s="40"/>
      <c r="AW196" s="40"/>
      <c r="AX196" s="41"/>
    </row>
  </sheetData>
  <sheetProtection/>
  <mergeCells count="75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1:AT161"/>
    <mergeCell ref="AK160:AP160"/>
    <mergeCell ref="X36:AX36"/>
    <mergeCell ref="A59:AX59"/>
    <mergeCell ref="AG40:AX40"/>
    <mergeCell ref="AB29:AD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165:AT165"/>
    <mergeCell ref="AQ164:AT164"/>
    <mergeCell ref="AQ68:AX68"/>
    <mergeCell ref="AK165:AP165"/>
    <mergeCell ref="AK164:AP164"/>
    <mergeCell ref="AK163:AP163"/>
    <mergeCell ref="AQ160:AT160"/>
    <mergeCell ref="AU163:AX163"/>
    <mergeCell ref="AQ166:AT166"/>
    <mergeCell ref="A166:B166"/>
    <mergeCell ref="C166:L166"/>
    <mergeCell ref="M166:AJ166"/>
    <mergeCell ref="AK166:AP166"/>
    <mergeCell ref="M164:AJ164"/>
    <mergeCell ref="AK162:AP162"/>
    <mergeCell ref="AQ162:AT162"/>
    <mergeCell ref="AG44:AX49"/>
    <mergeCell ref="A53:B56"/>
    <mergeCell ref="A63:AX63"/>
    <mergeCell ref="A50:B52"/>
    <mergeCell ref="AG50:AX52"/>
    <mergeCell ref="AG41:AX43"/>
    <mergeCell ref="AG53:AX56"/>
    <mergeCell ref="T54:AF54"/>
    <mergeCell ref="C56:F56"/>
    <mergeCell ref="G55:S55"/>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65:B165"/>
    <mergeCell ref="C165:L165"/>
    <mergeCell ref="M165:AJ165"/>
    <mergeCell ref="A164:B164"/>
    <mergeCell ref="C164:L164"/>
    <mergeCell ref="C53:AC53"/>
    <mergeCell ref="AD52:AF52"/>
    <mergeCell ref="AD53:AF53"/>
    <mergeCell ref="AI68:AP68"/>
    <mergeCell ref="S68:Z68"/>
    <mergeCell ref="M159:AJ159"/>
    <mergeCell ref="AK159:AP159"/>
    <mergeCell ref="C52:AC52"/>
    <mergeCell ref="G97:K97"/>
    <mergeCell ref="L97:X97"/>
    <mergeCell ref="AD46:AF46"/>
    <mergeCell ref="C161:L161"/>
    <mergeCell ref="M161:AJ161"/>
    <mergeCell ref="M163:AJ163"/>
    <mergeCell ref="C46:AC46"/>
    <mergeCell ref="A162:B162"/>
    <mergeCell ref="C162:L162"/>
    <mergeCell ref="M162:AJ162"/>
    <mergeCell ref="A160:B160"/>
    <mergeCell ref="C160:L160"/>
    <mergeCell ref="AU162:AX162"/>
    <mergeCell ref="A163:B163"/>
    <mergeCell ref="C163:L163"/>
    <mergeCell ref="A161:B161"/>
    <mergeCell ref="AQ163:AT163"/>
    <mergeCell ref="AK161:AP161"/>
    <mergeCell ref="C41:AC41"/>
    <mergeCell ref="C42:AC42"/>
    <mergeCell ref="C43:AC43"/>
    <mergeCell ref="C44:AC44"/>
    <mergeCell ref="C45:AC45"/>
    <mergeCell ref="A159:B159"/>
    <mergeCell ref="C159:L159"/>
    <mergeCell ref="A96:F139"/>
    <mergeCell ref="A67:AX67"/>
    <mergeCell ref="A66:AX66"/>
    <mergeCell ref="M160:AJ160"/>
    <mergeCell ref="K68:R68"/>
    <mergeCell ref="AA68:AH68"/>
    <mergeCell ref="AQ159:AT159"/>
    <mergeCell ref="A68:B68"/>
    <mergeCell ref="C68:J68"/>
    <mergeCell ref="A158:B158"/>
    <mergeCell ref="C158:L158"/>
    <mergeCell ref="M158:AJ158"/>
    <mergeCell ref="AK158:AP158"/>
    <mergeCell ref="AQ158:AT158"/>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M151:AJ151"/>
    <mergeCell ref="AK151:AP151"/>
    <mergeCell ref="AQ151:AT151"/>
    <mergeCell ref="AU151:AX151"/>
    <mergeCell ref="A150:B150"/>
    <mergeCell ref="C150:L150"/>
    <mergeCell ref="M150:AJ150"/>
    <mergeCell ref="AK150:AP150"/>
    <mergeCell ref="AQ150:AT150"/>
    <mergeCell ref="AU150:AX150"/>
    <mergeCell ref="AU153:AX153"/>
    <mergeCell ref="A152:B152"/>
    <mergeCell ref="C152:L152"/>
    <mergeCell ref="M152:AJ152"/>
    <mergeCell ref="AK152:AP152"/>
    <mergeCell ref="AQ152:AT152"/>
    <mergeCell ref="AU152:AX152"/>
    <mergeCell ref="AU166:AX166"/>
    <mergeCell ref="AU165:AX165"/>
    <mergeCell ref="AU164:AX164"/>
    <mergeCell ref="F62:AX62"/>
    <mergeCell ref="F64:AX64"/>
    <mergeCell ref="C153:L153"/>
    <mergeCell ref="AU160:AX160"/>
    <mergeCell ref="AU161:AX161"/>
    <mergeCell ref="A64:E64"/>
    <mergeCell ref="AU158:AX158"/>
    <mergeCell ref="AU159:AX159"/>
    <mergeCell ref="A153:B153"/>
    <mergeCell ref="M153:AJ153"/>
    <mergeCell ref="AK153:AP153"/>
    <mergeCell ref="AQ153:AT153"/>
    <mergeCell ref="A3:AN3"/>
    <mergeCell ref="AO3:AX3"/>
    <mergeCell ref="C48:AC48"/>
    <mergeCell ref="AD48:AF48"/>
    <mergeCell ref="A60:AX60"/>
    <mergeCell ref="AD40:AF40"/>
    <mergeCell ref="C40:AC40"/>
    <mergeCell ref="C37:K37"/>
    <mergeCell ref="L37:Q37"/>
    <mergeCell ref="R37:W37"/>
    <mergeCell ref="A156:B156"/>
    <mergeCell ref="C156:L156"/>
    <mergeCell ref="M156:AJ156"/>
    <mergeCell ref="A151:B151"/>
    <mergeCell ref="C151:L151"/>
    <mergeCell ref="AK156:AP156"/>
    <mergeCell ref="AQ156:AT156"/>
    <mergeCell ref="AU156:AX156"/>
    <mergeCell ref="A157:B157"/>
    <mergeCell ref="C157:L157"/>
    <mergeCell ref="M157:AJ157"/>
    <mergeCell ref="AK157:AP157"/>
    <mergeCell ref="AQ157:AT157"/>
    <mergeCell ref="AU157:AX157"/>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87:B187"/>
    <mergeCell ref="C187:L187"/>
    <mergeCell ref="M187:AJ187"/>
    <mergeCell ref="AK187:AP187"/>
    <mergeCell ref="AQ187:AT187"/>
    <mergeCell ref="AU187:AX187"/>
    <mergeCell ref="A179:B179"/>
    <mergeCell ref="C179:L179"/>
    <mergeCell ref="M179:AJ179"/>
    <mergeCell ref="AK179:AP179"/>
    <mergeCell ref="AQ179:AT179"/>
    <mergeCell ref="AU179:AX179"/>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74:B174"/>
    <mergeCell ref="C174:L174"/>
    <mergeCell ref="M174:AJ174"/>
    <mergeCell ref="AK174:AP174"/>
    <mergeCell ref="AQ174:AT174"/>
    <mergeCell ref="AU174:AX174"/>
    <mergeCell ref="A180:B180"/>
    <mergeCell ref="C180:L180"/>
    <mergeCell ref="M180:AJ180"/>
    <mergeCell ref="AK180:AP180"/>
    <mergeCell ref="AQ180:AT180"/>
    <mergeCell ref="AU180:AX180"/>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90:B190"/>
    <mergeCell ref="C190:L190"/>
    <mergeCell ref="M190:AJ190"/>
    <mergeCell ref="AK190:AP190"/>
    <mergeCell ref="AQ190:AT190"/>
    <mergeCell ref="AU190:AX190"/>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s>
  <printOptions/>
  <pageMargins left="0.6299212598425197" right="0.3937007874015748" top="0.7874015748031497" bottom="0.3937007874015748" header="0.5118110236220472" footer="0.5118110236220472"/>
  <pageSetup fitToHeight="4" horizontalDpi="600" verticalDpi="600" orientation="portrait" paperSize="9" scale="63" r:id="rId2"/>
  <headerFooter differentFirst="1" alignWithMargins="0">
    <oddHeader>&amp;R事業番号0108</oddHeader>
  </headerFooter>
  <rowBreaks count="4" manualBreakCount="4">
    <brk id="37" max="48" man="1"/>
    <brk id="68" max="48" man="1"/>
    <brk id="94" max="48"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2014-06-23T05:21:35Z</dcterms:modified>
  <cp:category/>
  <cp:version/>
  <cp:contentType/>
  <cp:contentStatus/>
</cp:coreProperties>
</file>