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385" yWindow="0" windowWidth="16560" windowHeight="7475" activeTab="0"/>
  </bookViews>
  <sheets>
    <sheet name="0093" sheetId="1" r:id="rId1"/>
  </sheets>
  <definedNames>
    <definedName name="_xlnm.Print_Area" localSheetId="0">'0093'!$A$1:$AX$260</definedName>
  </definedNames>
  <calcPr fullCalcOnLoad="1"/>
</workbook>
</file>

<file path=xl/sharedStrings.xml><?xml version="1.0" encoding="utf-8"?>
<sst xmlns="http://schemas.openxmlformats.org/spreadsheetml/2006/main" count="584" uniqueCount="263">
  <si>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</si>
  <si>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</si>
  <si>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</si>
  <si>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</si>
  <si>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</si>
  <si>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</si>
  <si>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</si>
  <si>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</si>
  <si>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</si>
  <si>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</si>
  <si>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</si>
  <si>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</si>
  <si>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</si>
  <si>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</si>
  <si>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</si>
  <si>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</si>
  <si>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</si>
  <si>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</si>
  <si>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</si>
  <si>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</si>
  <si>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費　目</t>
  </si>
  <si>
    <t>使　途</t>
  </si>
  <si>
    <t>金　額
(百万円）</t>
  </si>
  <si>
    <t>計</t>
  </si>
  <si>
    <t>B.</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</si>
  <si>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</si>
  <si>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</si>
  <si>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</si>
  <si>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</si>
  <si>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</si>
  <si>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</si>
  <si>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</si>
  <si>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</si>
  <si>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</si>
  <si>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</si>
  <si>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</si>
  <si>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</si>
  <si>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</si>
  <si>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</si>
  <si>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</si>
  <si>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</si>
  <si>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</si>
  <si>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</si>
  <si>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</si>
  <si>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</si>
  <si>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</si>
  <si>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</si>
  <si>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</si>
  <si>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</si>
  <si>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</si>
  <si>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</si>
  <si>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</si>
  <si>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</si>
  <si>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</si>
  <si>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</si>
  <si>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</si>
  <si>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</si>
  <si>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</si>
  <si>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</si>
  <si>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</si>
  <si>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</si>
  <si>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</si>
  <si>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</si>
  <si>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</si>
  <si>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</si>
  <si>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</si>
  <si>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</si>
  <si>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</si>
  <si>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</si>
  <si>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</si>
  <si>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</si>
  <si>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</si>
  <si>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</si>
  <si>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</si>
  <si>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</si>
  <si>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</si>
  <si>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</si>
  <si>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</si>
  <si>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</si>
  <si>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</si>
  <si>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</si>
  <si>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</si>
  <si>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</si>
  <si>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</si>
  <si>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</si>
  <si>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</si>
  <si>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</si>
  <si>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</si>
  <si>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</si>
  <si>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</si>
  <si>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</si>
  <si>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</si>
  <si>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</si>
  <si>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</si>
  <si>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</si>
  <si>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</si>
  <si>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</si>
  <si>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諸謝金</t>
  </si>
  <si>
    <t>職員旅費</t>
  </si>
  <si>
    <t>庁費</t>
  </si>
  <si>
    <t>○</t>
  </si>
  <si>
    <t>円</t>
  </si>
  <si>
    <t>0097</t>
  </si>
  <si>
    <t>女性に対する暴力の根絶に向けた取組に必要な経費</t>
  </si>
  <si>
    <t>一般会計</t>
  </si>
  <si>
    <t>男女共同参画局</t>
  </si>
  <si>
    <t>推進課暴力対策推進室</t>
  </si>
  <si>
    <t>室長　水本　圭祐</t>
  </si>
  <si>
    <t>配偶者からの暴力の防止及び被害者の保護等のための施策に関する基本方針、男女共同参画基本計画、人身取引対策行動計画２００９</t>
  </si>
  <si>
    <t>委員等旅費</t>
  </si>
  <si>
    <t>情報処理業務庁費</t>
  </si>
  <si>
    <t>3,516,280/3</t>
  </si>
  <si>
    <t>5,864,709/8</t>
  </si>
  <si>
    <t>円/件</t>
  </si>
  <si>
    <t>―</t>
  </si>
  <si>
    <t>岩手・宮城・福島を除く44地方公共団体</t>
  </si>
  <si>
    <t>全地方公共団体</t>
  </si>
  <si>
    <t>目標値
（26年度）</t>
  </si>
  <si>
    <t>回</t>
  </si>
  <si>
    <t>８０以上</t>
  </si>
  <si>
    <t>　若年層を対象とした予防啓発教材等を用いて若年層及び指導者を対象とした研修の実施回数</t>
  </si>
  <si>
    <t>　国民に対し、女性に対する暴力の根絶に向けた意識啓発・教育の充実を図るため、「女性に対する暴力をなくす運動」として期間を設け、集中的、総合的に広報啓発を行うとともに、若年層を対象とした予防啓発の促進等、社会情勢の変化に対応した個別課題への取組を進める。また、女性に対する暴力の被害者支援等の取組を促進するため、地方公共団体や民間の支援者等に対し、研修を行うとともに、先進的な事例の収集も行う。</t>
  </si>
  <si>
    <t>―</t>
  </si>
  <si>
    <t>○</t>
  </si>
  <si>
    <t>○</t>
  </si>
  <si>
    <t>―</t>
  </si>
  <si>
    <t>　配偶者からの暴力等女性に対する暴力は、犯罪となる行為をも含む重大な人権侵害であり、男女共同参画社会を形成していく上で克服すべき重要な課題である。女性に対する暴力撤廃国際日が設定されているように、女性に対する暴力は国際的にも重要な課題として取り上げられ、国としてその根絶への取組や被害者支援を行うことが要請されている。</t>
  </si>
  <si>
    <t>【一般競争入札】</t>
  </si>
  <si>
    <t>【少額随意契約】</t>
  </si>
  <si>
    <t>【直轄】</t>
  </si>
  <si>
    <t>（一財）大阪府男女共同参画推進財団</t>
  </si>
  <si>
    <t>個人A</t>
  </si>
  <si>
    <t>個人B</t>
  </si>
  <si>
    <t>個人C</t>
  </si>
  <si>
    <t>【企画競争】</t>
  </si>
  <si>
    <t>【直轄】</t>
  </si>
  <si>
    <t>　支出先の選定に当たっては、基本的に一般競争入札を行い、コストの削減に努めており、また、毎年度、事業内容等の見直しを含めた検討を行いつつ、効率化・改善を図り、より効果的なサービスを提供するように努めている。
　単位当たりコストは研修内容の充実を図るため、内容を見直すことから、毎年変化するものであり、妥当な水準と考える。
　地方公共団体や民間団体との連携も密に行い、協力して、経費の分担や縮減にも努めている。</t>
  </si>
  <si>
    <t>平成２５年度人身取引対策ポスター等の梱包・発送</t>
  </si>
  <si>
    <t>「DV被害者のための相談機関電話番号案内サービス」の実施</t>
  </si>
  <si>
    <t>若年層を対象とした交際相手からの暴力の予防啓発指導者のための研修・研究事業</t>
  </si>
  <si>
    <t>性犯罪被害者支援に関する調査研究事業</t>
  </si>
  <si>
    <t>配偶者からの暴力被害者支援のための官官・官民連携促進ワークショップ事業</t>
  </si>
  <si>
    <t>C.</t>
  </si>
  <si>
    <t>D.</t>
  </si>
  <si>
    <t>E.</t>
  </si>
  <si>
    <t>F.</t>
  </si>
  <si>
    <t>G.</t>
  </si>
  <si>
    <t>H.</t>
  </si>
  <si>
    <t>I.</t>
  </si>
  <si>
    <t>J.</t>
  </si>
  <si>
    <t>X.</t>
  </si>
  <si>
    <t>「女性に対する暴力をなくす運動」ポスター等のデザイン作成</t>
  </si>
  <si>
    <t>「女性に対する暴力をなくす運動」ポスター等の印刷</t>
  </si>
  <si>
    <t>「女性に対する暴力をなくす運動」ポスター等の梱包・発送</t>
  </si>
  <si>
    <t>「女性に対する暴力をなくす運動」ポスター等の地下鉄駅構内への掲示</t>
  </si>
  <si>
    <t>日本電波塔（株）</t>
  </si>
  <si>
    <t>「女性に対する暴力をなくす運動」東京タワー・パープルライトアップ</t>
  </si>
  <si>
    <t>平成２５年度人身取引対策ポスターのデザイン作成</t>
  </si>
  <si>
    <t>平成２５年度人身取引対策ポスター等の印刷</t>
  </si>
  <si>
    <t>「DV被害者のための相談機関電話番号案内サービス」の実施</t>
  </si>
  <si>
    <t>「DV被害者のための相談機関電話番号案内サービス」の実施に係るOCN使用料</t>
  </si>
  <si>
    <t>「配偶者からの暴力　相談の手引」の印刷</t>
  </si>
  <si>
    <t>若年層を対象とした交際相手からの暴力の予防啓発指導者のための研修・研究事業</t>
  </si>
  <si>
    <t>若年層を対象とした交際相手からの暴力の予防啓発指導者のための研修・研究事業に係る職員旅費</t>
  </si>
  <si>
    <t>配偶者からの暴力等被害者支援強化促進事業</t>
  </si>
  <si>
    <t>配偶者からの暴力等被害者支援強化促進事業に係る職員旅費</t>
  </si>
  <si>
    <t>性犯罪被害者支援に関する調査研究事業</t>
  </si>
  <si>
    <t>性犯罪被害者支援に関する調査研究事業に係る職員旅費</t>
  </si>
  <si>
    <t>女性に対する暴力に関する関係省庁課長会議に係る謝金</t>
  </si>
  <si>
    <t>女性に対する暴力に関する関係省庁課長会議に係る委員等旅費</t>
  </si>
  <si>
    <t>配偶者からの暴力被害者支援のための官官・官民連携促進ワークショップ事業</t>
  </si>
  <si>
    <t>配偶者からの暴力被害者支援のための官官・官民連携促進ワークショップ事業に係る職員旅費</t>
  </si>
  <si>
    <t>「市町村の配偶者暴力相談支援センターの設置促進のための手引」の印刷</t>
  </si>
  <si>
    <t>平成２４年度版支援センター取組事例報告書の印刷</t>
  </si>
  <si>
    <t>「市町村の配偶者暴力相談支援センターの設置促進のための手引」の梱包・発送</t>
  </si>
  <si>
    <t>証明書発行の手引等・支援センター取組事例報告書の梱包・発送</t>
  </si>
  <si>
    <t>（株）双文社</t>
  </si>
  <si>
    <t>随意契約</t>
  </si>
  <si>
    <t>（株）丸井工文社</t>
  </si>
  <si>
    <t>（株）丸井工文社</t>
  </si>
  <si>
    <t>（株）丸井工文社</t>
  </si>
  <si>
    <t>（株）シスク</t>
  </si>
  <si>
    <t>（有）とりあたま</t>
  </si>
  <si>
    <t>ヨシダ印刷（株）</t>
  </si>
  <si>
    <t>朝日梱包（株）</t>
  </si>
  <si>
    <t>（株）メトロアドエージェンシー</t>
  </si>
  <si>
    <t>（株）丸井工文社</t>
  </si>
  <si>
    <t>（株）オリコム</t>
  </si>
  <si>
    <t>NTTコミュニケーションズ（株）</t>
  </si>
  <si>
    <t>女性に対する暴力に関する関係省庁課長会議に係る委員等旅費</t>
  </si>
  <si>
    <t>若年層を対象とした交際相手からの暴力の予防啓発指導者のための研修・研究事業に係る職員旅費</t>
  </si>
  <si>
    <t>K.</t>
  </si>
  <si>
    <t>M.</t>
  </si>
  <si>
    <t>N.</t>
  </si>
  <si>
    <t>O.</t>
  </si>
  <si>
    <t>P.</t>
  </si>
  <si>
    <t>Q.</t>
  </si>
  <si>
    <t>R.</t>
  </si>
  <si>
    <t>S.</t>
  </si>
  <si>
    <t>T.</t>
  </si>
  <si>
    <t>U.</t>
  </si>
  <si>
    <t>V.</t>
  </si>
  <si>
    <t>W.</t>
  </si>
  <si>
    <t>Y.</t>
  </si>
  <si>
    <t>Z.</t>
  </si>
  <si>
    <t>アンクベル・ジャパン（株）</t>
  </si>
  <si>
    <t xml:space="preserve">Ｄ．㈱メトロアドエージェンシー
0.08百万円
「女性に対する暴力をなくす運動」ポスター等の地下鉄駅構内への掲示
</t>
  </si>
  <si>
    <t>サンテックサービス（株）</t>
  </si>
  <si>
    <t>「配偶者からの暴力　相談の手引」の梱包・発送</t>
  </si>
  <si>
    <t xml:space="preserve">L．サンテックサービス（株）
0.07百万円
「配偶者からの暴力　相談の手引」の梱包・発送
</t>
  </si>
  <si>
    <t xml:space="preserve">M．（一財）大阪府男女共同参画推進財団
3.6百万円
若年層を対象とした交際相手からの暴力の予防啓発指導者のための研修・研究事業
</t>
  </si>
  <si>
    <t xml:space="preserve">N．個人
0.07百万円
若年層を対象とした交際相手からの暴力の予防啓発指導者のための研修・研究事業に係る職員旅費
</t>
  </si>
  <si>
    <t xml:space="preserve">O．（一財）大阪府男女共同参画推進財団
8.6百万円
配偶者からの暴力等被害者支援強化促進事業
</t>
  </si>
  <si>
    <t xml:space="preserve">P．個人
0.03百万円
配偶者からの暴力等被害者支援強化促進事業に係る職員旅費
</t>
  </si>
  <si>
    <t xml:space="preserve">Q．（一財）大阪府男女共同参画推進財団
4.4百万円
性犯罪被害者支援に関する調査研究事業
</t>
  </si>
  <si>
    <t xml:space="preserve">R．個人
0.27百万円
性犯罪被害者支援に関する調査研究事業に係る職員旅費
</t>
  </si>
  <si>
    <t xml:space="preserve">S．個人
0.02百万円
女性に対する暴力に関する関係省庁課長会議に係る謝金
</t>
  </si>
  <si>
    <t xml:space="preserve">T．個人
0.03百万円
女性に対する暴力に関する関係省庁課長会議に係る委員等旅費
</t>
  </si>
  <si>
    <t xml:space="preserve">U．（一財）大阪府男女共同参画推進財団
22.0百万円
配偶者からの暴力被害者支援のための官官・官民連携促進ワークショップ事業
</t>
  </si>
  <si>
    <t>V．個人
0.2百万円
配偶者からの暴力被害者支援のための官官・官民連携促進ワークショップ事業に係る職員旅費</t>
  </si>
  <si>
    <t xml:space="preserve">A'．（株）シスク
0.04百万円
証明書発行の手引等・支援センター取組事例報告書の梱包・発送
</t>
  </si>
  <si>
    <t xml:space="preserve">Ａ．（有）とりあたま
0.4百万円
「女性に対する暴力をなくす運動」ポスター等のデザイン作成
</t>
  </si>
  <si>
    <t xml:space="preserve">Ｂ．ヨシダ印刷（株）
0.9百万円
「女性に対する暴力をなくす運動」ポスター等の印刷
</t>
  </si>
  <si>
    <t xml:space="preserve">Ｃ．朝日梱包（株）
0.3百万円
「女性に対する暴力をなくす運動」ポスター等の梱包・発送
</t>
  </si>
  <si>
    <t xml:space="preserve">Ｅ．日本電波塔（株）
0.9百万円
「女性に対する暴力をなくす運動」東京タワー・パープルライトアップ
</t>
  </si>
  <si>
    <t xml:space="preserve">I．（株）オリコム
5.3百万円
「DV被害者のための相談機関電話番号案内サービス」の実施
</t>
  </si>
  <si>
    <t xml:space="preserve">J．NTTコミュニケーションズ（株）
0.2百万円
「DV被害者のための相談機関電話番号案内サービス」の実施に係るOCN使用料
</t>
  </si>
  <si>
    <t xml:space="preserve">K．（株）双文社
0.5百万円
「配偶者からの暴力　相談の手引」の印刷
</t>
  </si>
  <si>
    <t xml:space="preserve">W．（株）丸井工文社
0.4百万円
「市町村の配偶者暴力相談支援センターの設置促進のための手引」の印刷
</t>
  </si>
  <si>
    <t xml:space="preserve">X．（株）丸井工文社
0.3百万円
「証明書発行の手引」等の印刷
</t>
  </si>
  <si>
    <t xml:space="preserve">Y．（株）丸井工文社
0.5百万円
平成２４年度版支援センター取組事例報告書の印刷
</t>
  </si>
  <si>
    <t xml:space="preserve">Z．（株）シスク
0.2百万円
「市町村の配偶者暴力相談支援センターの設置促進のための手引」の梱包・発送
</t>
  </si>
  <si>
    <t>H．（株）シスク</t>
  </si>
  <si>
    <t>I．（株）オリコム</t>
  </si>
  <si>
    <t>M．（一財）大阪府男女共同参画推進財団</t>
  </si>
  <si>
    <t>L.</t>
  </si>
  <si>
    <t>A'.</t>
  </si>
  <si>
    <t>（内閣府）</t>
  </si>
  <si>
    <t>0140</t>
  </si>
  <si>
    <t>0136</t>
  </si>
  <si>
    <t xml:space="preserve">F．アンクベル・ジャパン（株）
0.4百万円
平成２５年度人身取引対策ポスターのデザイン作成
</t>
  </si>
  <si>
    <t xml:space="preserve">G．（株）丸井工文社
0.7百万円
平成２５年度人身取引対策ポスター等の印刷
</t>
  </si>
  <si>
    <t xml:space="preserve">H．（株）シスク
1.4百万円
平成２５年度人身取引対策ポスター等の梱包・発送
</t>
  </si>
  <si>
    <t>3,696,225/3</t>
  </si>
  <si>
    <t>「証明書発行の手引」等の印刷</t>
  </si>
  <si>
    <t>O．（一財）大阪府男女共同参画推進財団</t>
  </si>
  <si>
    <t>Q．（一財）大阪府男女共同参画推進財団</t>
  </si>
  <si>
    <t>U．（一財）大阪府男女共同参画推進財団</t>
  </si>
  <si>
    <t>　多様化する女性に対する暴力について、犯罪となる行為をも含む重大な人権侵害であり、決して許されないものであるとの認識を、総合的な観点から広く社会に徹底し、根絶に向けた取組を促進する。特に、配偶者からの暴力は、外部からその発見が困難な家庭内において行われるため潜在化しやすいことから、その防止及び被害者の保護のための取組を促進する。</t>
  </si>
  <si>
    <t>0093</t>
  </si>
  <si>
    <t>☑直接実施　　　　　☑委託・請負　　　　　□補助　　　　　□負担　　　　　□交付　　　　　□貸付　　　　　□その他</t>
  </si>
  <si>
    <t>69 女性に対する暴力の根絶に向けた取組
（政策１５－施策④）</t>
  </si>
  <si>
    <t>平成16年度・終了(予定)なし</t>
  </si>
  <si>
    <t>配付先</t>
  </si>
  <si>
    <t>　研修や調査研究事業の委託先の選定については、一般競争入札を行い、コスト削減に努めている。事業の内容についても，限られた経費の中で，より効果的なものになるように工夫を凝らしている。
　ポスター・リーフレットの印刷にあたっては、部数、配付先の検討を行い、民間団体との連携やホームページの活用を行うことによって、部数の削減等に努めながらも、幅広い広報を行っている。</t>
  </si>
  <si>
    <t>　本年度においても、予算の効率の観点から、引き続き調達手続、契約方法等について検討し、経費の節減を目指す。また、今年度の事業の中で、報告書等の印刷物が予定されているが、その配付先等を十分に検討し、印刷部数に無駄が生じないようにし、コスト削減に努めることが必要となる。</t>
  </si>
  <si>
    <t>女性に対する暴力に関するポスター等の配付先</t>
  </si>
  <si>
    <t>　配偶者からの暴力の防止及び被害者の保護等に関する法律第２条、男女共同参画社会基本法第８条及び１３条</t>
  </si>
  <si>
    <t>　女性に対する暴力の根絶に向けて、「女性に対する暴力をなくす運動」等により国民一般への周知を図るとともに、実際に被害者支援を行っている配偶者暴力相談支援センターの職員及び婦人相談員、その他行政担当者、民間団体に対し研修を実施し、予防啓発の観点から若年層及び若年層に対して指導を行う立場にある者等に対して研修を行うことにより、国として全国的に暴力被害者支援及び予防に努めている。
　また、社会における問題意識の向上や施策の立案・展開に資する調査研究を行うことで、当該事業の効率化・改善にも努めている。
　運動の実施や研修の実施の際には，ポスター・リーフレットの配布，作成した手引を用いて十分に活用している。</t>
  </si>
  <si>
    <t>4,187,553/3</t>
  </si>
  <si>
    <r>
      <t>　女性に対する暴力被害者支援のための官官・官民連携促進ワークショップ事業（※）におけるアンケートにおいて</t>
    </r>
    <r>
      <rPr>
        <sz val="11"/>
        <rFont val="ＭＳ Ｐゴシック"/>
        <family val="3"/>
      </rPr>
      <t>相談員が「満足した」とする評価の割合
※平成２４年度までは、「配偶者からの暴力被害者支援のための官官・官民連携促進ワークショップ事業」という事業名で実施。</t>
    </r>
  </si>
  <si>
    <r>
      <t xml:space="preserve">単位当たりコスト＝各年度実績額（円）/実施回数（回）
</t>
    </r>
    <r>
      <rPr>
        <sz val="11"/>
        <rFont val="ＭＳ Ｐゴシック"/>
        <family val="3"/>
      </rPr>
      <t>（２６年見込額は過去の実績をベースに算出）</t>
    </r>
    <r>
      <rPr>
        <b/>
        <sz val="11"/>
        <rFont val="ＭＳ Ｐゴシック"/>
        <family val="3"/>
      </rPr>
      <t xml:space="preserve">
※若年層を対象とした予防啓発教材等を用いて、若年層及び指導者を対象とした研修に係る実績額及び研修の実施回数</t>
    </r>
  </si>
  <si>
    <t xml:space="preserve">内閣府男女共同参画局　52百万円
</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</si>
</sst>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Red]\(#,##0.0\)"/>
    <numFmt numFmtId="183" formatCode="#,##0.0_ "/>
    <numFmt numFmtId="184" formatCode="0.00_);[Red]\(0.00\)"/>
    <numFmt numFmtId="185" formatCode="0.000_ "/>
    <numFmt numFmtId="186" formatCode="0.0_);[Red]\(0.0\)"/>
    <numFmt numFmtId="187" formatCode="0.0_ "/>
    <numFmt numFmtId="188" formatCode="0_ "/>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8"/>
      <name val="ＭＳ 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1"/>
      <name val="ＭＳ ゴシック"/>
      <family val="3"/>
    </font>
    <font>
      <b/>
      <sz val="11"/>
      <color theme="1"/>
      <name val="ＭＳ Ｐゴシック"/>
      <family val="3"/>
    </font>
    <font>
      <sz val="11"/>
      <color theme="1"/>
      <name val="ＭＳ Ｐゴシック"/>
      <family val="3"/>
    </font>
    <font>
      <sz val="10"/>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double"/>
      <right>
        <color indexed="63"/>
      </right>
      <top style="thin"/>
      <bottom>
        <color indexed="63"/>
      </bottom>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color indexed="63"/>
      </left>
      <right style="medium"/>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medium"/>
      <top style="thin"/>
      <bottom style="thin"/>
    </border>
    <border>
      <left>
        <color indexed="63"/>
      </left>
      <right style="medium"/>
      <top style="thin"/>
      <bottom>
        <color indexed="63"/>
      </botto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hair"/>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color indexed="63"/>
      </left>
      <right style="medium"/>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medium"/>
      <top>
        <color indexed="63"/>
      </top>
      <bottom style="thin"/>
    </border>
    <border>
      <left style="double"/>
      <right>
        <color indexed="63"/>
      </right>
      <top style="hair"/>
      <bottom style="hair"/>
    </border>
    <border>
      <left style="double"/>
      <right>
        <color indexed="63"/>
      </right>
      <top style="hair"/>
      <bottom style="thin"/>
    </border>
    <border>
      <left style="double"/>
      <right>
        <color indexed="63"/>
      </right>
      <top style="thin"/>
      <bottom style="hair"/>
    </border>
    <border>
      <left style="thin"/>
      <right>
        <color indexed="63"/>
      </right>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
      <left>
        <color indexed="63"/>
      </left>
      <right style="double"/>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color indexed="63"/>
      </left>
      <right style="medium"/>
      <top style="thin"/>
      <bottom style="medium"/>
    </border>
    <border>
      <left>
        <color indexed="63"/>
      </left>
      <right style="dashed"/>
      <top style="thin"/>
      <bottom style="medium"/>
    </border>
    <border>
      <left style="dashed"/>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medium"/>
      <top style="thin"/>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627">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61" applyFont="1" applyFill="1" applyBorder="1" applyAlignment="1" applyProtection="1">
      <alignment vertical="top"/>
      <protection/>
    </xf>
    <xf numFmtId="0" fontId="0" fillId="0" borderId="0" xfId="61" applyFont="1" applyFill="1" applyBorder="1" applyAlignment="1" applyProtection="1">
      <alignment/>
      <protection/>
    </xf>
    <xf numFmtId="0" fontId="0" fillId="0" borderId="0" xfId="61" applyFont="1" applyFill="1" applyBorder="1" applyAlignment="1" applyProtection="1">
      <alignment vertical="top" wrapText="1"/>
      <protection/>
    </xf>
    <xf numFmtId="0" fontId="10" fillId="0" borderId="0" xfId="61" applyFont="1" applyFill="1" applyBorder="1" applyAlignment="1" applyProtection="1">
      <alignment/>
      <protection/>
    </xf>
    <xf numFmtId="0" fontId="0" fillId="0" borderId="0" xfId="0" applyFont="1"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0" xfId="61" applyFont="1" applyFill="1" applyBorder="1" applyAlignment="1" applyProtection="1">
      <alignment vertical="center"/>
      <protection/>
    </xf>
    <xf numFmtId="0" fontId="0" fillId="0" borderId="0" xfId="61" applyFont="1" applyFill="1" applyBorder="1" applyAlignment="1" applyProtection="1">
      <alignment/>
      <protection/>
    </xf>
    <xf numFmtId="0" fontId="10" fillId="0" borderId="19" xfId="61" applyFont="1" applyFill="1" applyBorder="1" applyAlignment="1" applyProtection="1">
      <alignment vertical="top"/>
      <protection/>
    </xf>
    <xf numFmtId="0" fontId="0" fillId="0" borderId="0" xfId="61" applyFont="1" applyFill="1" applyBorder="1" applyAlignment="1" applyProtection="1">
      <alignment horizontal="left" vertical="top"/>
      <protection/>
    </xf>
    <xf numFmtId="0" fontId="0" fillId="0" borderId="0" xfId="0" applyFont="1" applyFill="1" applyAlignment="1">
      <alignment vertical="center"/>
    </xf>
    <xf numFmtId="0" fontId="0" fillId="0" borderId="0" xfId="0" applyFill="1" applyAlignment="1">
      <alignment vertical="center"/>
    </xf>
    <xf numFmtId="0" fontId="0" fillId="0" borderId="20" xfId="61" applyFont="1" applyFill="1" applyBorder="1" applyAlignment="1" applyProtection="1">
      <alignment horizontal="left" vertical="top" wrapText="1"/>
      <protection/>
    </xf>
    <xf numFmtId="0" fontId="0" fillId="0" borderId="21" xfId="61" applyFont="1" applyFill="1" applyBorder="1" applyAlignment="1" applyProtection="1">
      <alignment horizontal="left" vertical="top" wrapText="1"/>
      <protection/>
    </xf>
    <xf numFmtId="0" fontId="0" fillId="0" borderId="22" xfId="61" applyFont="1" applyFill="1" applyBorder="1" applyAlignment="1" applyProtection="1">
      <alignment horizontal="left" vertical="top" wrapText="1"/>
      <protection/>
    </xf>
    <xf numFmtId="0" fontId="0" fillId="0" borderId="23" xfId="61" applyFont="1" applyFill="1" applyBorder="1" applyAlignment="1" applyProtection="1">
      <alignment horizontal="left" vertical="top" wrapText="1"/>
      <protection/>
    </xf>
    <xf numFmtId="0" fontId="0" fillId="0" borderId="24" xfId="61" applyFont="1" applyFill="1" applyBorder="1" applyAlignment="1" applyProtection="1">
      <alignment horizontal="left" vertical="top" wrapText="1"/>
      <protection/>
    </xf>
    <xf numFmtId="0" fontId="0" fillId="0" borderId="25" xfId="61" applyFont="1" applyFill="1" applyBorder="1" applyAlignment="1" applyProtection="1">
      <alignment horizontal="left" vertical="top" wrapText="1"/>
      <protection/>
    </xf>
    <xf numFmtId="0" fontId="0" fillId="0" borderId="21" xfId="61" applyFont="1" applyFill="1" applyBorder="1" applyAlignment="1" applyProtection="1">
      <alignment horizontal="left" vertical="top"/>
      <protection/>
    </xf>
    <xf numFmtId="0" fontId="0" fillId="0" borderId="22" xfId="61" applyFont="1" applyFill="1" applyBorder="1" applyAlignment="1" applyProtection="1">
      <alignment horizontal="left" vertical="top"/>
      <protection/>
    </xf>
    <xf numFmtId="0" fontId="0" fillId="0" borderId="23" xfId="61" applyFont="1" applyFill="1" applyBorder="1" applyAlignment="1" applyProtection="1">
      <alignment horizontal="left" vertical="top"/>
      <protection/>
    </xf>
    <xf numFmtId="0" fontId="0" fillId="0" borderId="24" xfId="61" applyFont="1" applyFill="1" applyBorder="1" applyAlignment="1" applyProtection="1">
      <alignment horizontal="left" vertical="top"/>
      <protection/>
    </xf>
    <xf numFmtId="0" fontId="0" fillId="0" borderId="25" xfId="61" applyFont="1" applyFill="1" applyBorder="1" applyAlignment="1" applyProtection="1">
      <alignment horizontal="left" vertical="top"/>
      <protection/>
    </xf>
    <xf numFmtId="0" fontId="0" fillId="0" borderId="20" xfId="61" applyFont="1" applyFill="1" applyBorder="1" applyAlignment="1" applyProtection="1">
      <alignment vertical="top" wrapText="1"/>
      <protection/>
    </xf>
    <xf numFmtId="0" fontId="0" fillId="0" borderId="21" xfId="61" applyFont="1" applyFill="1" applyBorder="1" applyAlignment="1" applyProtection="1">
      <alignment vertical="top"/>
      <protection/>
    </xf>
    <xf numFmtId="0" fontId="0" fillId="0" borderId="22" xfId="61" applyFont="1" applyFill="1" applyBorder="1" applyAlignment="1" applyProtection="1">
      <alignment vertical="top"/>
      <protection/>
    </xf>
    <xf numFmtId="0" fontId="0" fillId="0" borderId="23" xfId="61" applyFont="1" applyFill="1" applyBorder="1" applyAlignment="1" applyProtection="1">
      <alignment vertical="top"/>
      <protection/>
    </xf>
    <xf numFmtId="0" fontId="0" fillId="0" borderId="24" xfId="61" applyFont="1" applyFill="1" applyBorder="1" applyAlignment="1" applyProtection="1">
      <alignment vertical="top"/>
      <protection/>
    </xf>
    <xf numFmtId="0" fontId="0" fillId="0" borderId="25" xfId="61" applyFont="1" applyFill="1" applyBorder="1" applyAlignment="1" applyProtection="1">
      <alignment vertical="top"/>
      <protection/>
    </xf>
    <xf numFmtId="0" fontId="0" fillId="0" borderId="26" xfId="61" applyFont="1" applyFill="1" applyBorder="1" applyAlignment="1" applyProtection="1">
      <alignment horizontal="center" vertical="center" wrapText="1"/>
      <protection/>
    </xf>
    <xf numFmtId="0" fontId="0" fillId="0" borderId="27" xfId="61" applyFont="1" applyFill="1" applyBorder="1" applyAlignment="1" applyProtection="1">
      <alignment horizontal="center" vertical="center" wrapText="1"/>
      <protection/>
    </xf>
    <xf numFmtId="0" fontId="0" fillId="0" borderId="28" xfId="61"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6" fillId="0" borderId="29" xfId="0" applyFont="1" applyBorder="1" applyAlignment="1">
      <alignment horizontal="center" vertical="center"/>
    </xf>
    <xf numFmtId="49" fontId="0" fillId="0" borderId="29" xfId="0" applyNumberFormat="1" applyBorder="1" applyAlignment="1">
      <alignment horizontal="center" vertical="center"/>
    </xf>
    <xf numFmtId="0" fontId="7" fillId="33" borderId="30"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31" xfId="0" applyFont="1" applyBorder="1" applyAlignment="1">
      <alignment vertical="center"/>
    </xf>
    <xf numFmtId="0" fontId="8" fillId="33" borderId="32" xfId="63" applyFont="1" applyFill="1" applyBorder="1" applyAlignment="1" applyProtection="1">
      <alignment horizontal="center" vertical="center"/>
      <protection/>
    </xf>
    <xf numFmtId="0" fontId="8" fillId="33" borderId="33" xfId="63" applyFont="1" applyFill="1" applyBorder="1" applyAlignment="1" applyProtection="1">
      <alignment horizontal="center" vertical="center"/>
      <protection/>
    </xf>
    <xf numFmtId="0" fontId="9" fillId="0" borderId="34" xfId="61" applyFont="1" applyFill="1" applyBorder="1" applyAlignment="1" applyProtection="1">
      <alignment horizontal="center" vertical="center" wrapText="1" shrinkToFit="1"/>
      <protection/>
    </xf>
    <xf numFmtId="0" fontId="0" fillId="0" borderId="33" xfId="0" applyFont="1" applyFill="1" applyBorder="1" applyAlignment="1">
      <alignment horizontal="center" vertical="center"/>
    </xf>
    <xf numFmtId="0" fontId="8" fillId="33" borderId="35" xfId="61" applyFont="1" applyFill="1" applyBorder="1" applyAlignment="1" applyProtection="1">
      <alignment horizontal="center" vertical="center" wrapText="1" shrinkToFit="1"/>
      <protection/>
    </xf>
    <xf numFmtId="0" fontId="0" fillId="0" borderId="33" xfId="0" applyFont="1" applyBorder="1" applyAlignment="1">
      <alignment horizontal="center" vertical="center"/>
    </xf>
    <xf numFmtId="0" fontId="0" fillId="0" borderId="36" xfId="0" applyFont="1" applyBorder="1" applyAlignment="1">
      <alignment horizontal="center" vertical="center"/>
    </xf>
    <xf numFmtId="0" fontId="10" fillId="0" borderId="33" xfId="0" applyFont="1" applyBorder="1" applyAlignment="1">
      <alignment horizontal="center" vertical="center"/>
    </xf>
    <xf numFmtId="0" fontId="8" fillId="33" borderId="35" xfId="61" applyFont="1" applyFill="1" applyBorder="1" applyAlignment="1" applyProtection="1">
      <alignment horizontal="center" vertical="center"/>
      <protection/>
    </xf>
    <xf numFmtId="0" fontId="0" fillId="0" borderId="37" xfId="0" applyFont="1" applyBorder="1" applyAlignment="1">
      <alignment horizontal="center" vertical="center"/>
    </xf>
    <xf numFmtId="0" fontId="9" fillId="33" borderId="38" xfId="63" applyFont="1" applyFill="1" applyBorder="1" applyAlignment="1" applyProtection="1">
      <alignment horizontal="center" vertical="center" wrapText="1" shrinkToFit="1"/>
      <protection/>
    </xf>
    <xf numFmtId="0" fontId="9" fillId="33" borderId="27" xfId="63" applyFont="1" applyFill="1" applyBorder="1" applyAlignment="1" applyProtection="1">
      <alignment horizontal="center" vertical="center" shrinkToFit="1"/>
      <protection/>
    </xf>
    <xf numFmtId="0" fontId="9" fillId="33" borderId="39" xfId="63" applyFont="1" applyFill="1" applyBorder="1" applyAlignment="1" applyProtection="1">
      <alignment horizontal="center" vertical="center" shrinkToFit="1"/>
      <protection/>
    </xf>
    <xf numFmtId="0" fontId="57" fillId="0" borderId="40" xfId="63" applyFont="1" applyFill="1" applyBorder="1" applyAlignment="1" applyProtection="1">
      <alignment horizontal="center" vertical="center"/>
      <protection/>
    </xf>
    <xf numFmtId="0" fontId="57" fillId="0" borderId="27" xfId="63" applyFont="1" applyFill="1" applyBorder="1" applyAlignment="1" applyProtection="1">
      <alignment horizontal="center" vertical="center"/>
      <protection/>
    </xf>
    <xf numFmtId="0" fontId="57" fillId="0" borderId="28" xfId="63" applyFont="1" applyFill="1" applyBorder="1" applyAlignment="1" applyProtection="1">
      <alignment horizontal="center" vertical="center"/>
      <protection/>
    </xf>
    <xf numFmtId="0" fontId="8" fillId="33" borderId="26" xfId="61" applyFont="1" applyFill="1" applyBorder="1" applyAlignment="1" applyProtection="1">
      <alignment horizontal="center" vertical="center" shrinkToFit="1"/>
      <protection/>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27" xfId="0" applyFont="1" applyBorder="1" applyAlignment="1">
      <alignment horizontal="center" vertical="center" shrinkToFit="1"/>
    </xf>
    <xf numFmtId="0" fontId="11" fillId="0" borderId="26" xfId="62" applyFont="1" applyFill="1" applyBorder="1" applyAlignment="1" applyProtection="1">
      <alignment horizontal="center" vertical="center" shrinkToFit="1"/>
      <protection/>
    </xf>
    <xf numFmtId="0" fontId="11" fillId="0" borderId="27" xfId="62" applyFont="1" applyFill="1" applyBorder="1" applyAlignment="1" applyProtection="1">
      <alignment horizontal="center" vertical="center" shrinkToFit="1"/>
      <protection/>
    </xf>
    <xf numFmtId="0" fontId="11" fillId="0" borderId="41" xfId="62" applyFont="1" applyFill="1" applyBorder="1" applyAlignment="1" applyProtection="1">
      <alignment horizontal="center" vertical="center" shrinkToFit="1"/>
      <protection/>
    </xf>
    <xf numFmtId="0" fontId="12" fillId="33" borderId="38" xfId="63" applyFont="1" applyFill="1" applyBorder="1" applyAlignment="1" applyProtection="1">
      <alignment horizontal="center" vertical="center"/>
      <protection/>
    </xf>
    <xf numFmtId="0" fontId="12" fillId="33" borderId="27" xfId="63" applyFont="1" applyFill="1" applyBorder="1" applyAlignment="1" applyProtection="1">
      <alignment horizontal="center" vertical="center"/>
      <protection/>
    </xf>
    <xf numFmtId="0" fontId="8" fillId="0" borderId="40" xfId="61" applyFont="1" applyFill="1" applyBorder="1" applyAlignment="1" applyProtection="1">
      <alignment horizontal="center" vertical="center" wrapText="1" shrinkToFit="1"/>
      <protection/>
    </xf>
    <xf numFmtId="0" fontId="0" fillId="0" borderId="27" xfId="0" applyFont="1" applyBorder="1" applyAlignment="1">
      <alignment horizontal="center" vertical="center"/>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11" fillId="0" borderId="27" xfId="62" applyFont="1" applyFill="1" applyBorder="1" applyAlignment="1" applyProtection="1">
      <alignment horizontal="center" vertical="center" wrapText="1"/>
      <protection/>
    </xf>
    <xf numFmtId="0" fontId="0" fillId="0" borderId="27" xfId="0" applyFont="1" applyFill="1" applyBorder="1" applyAlignment="1">
      <alignment horizontal="center" vertical="center"/>
    </xf>
    <xf numFmtId="0" fontId="0" fillId="0" borderId="41" xfId="0" applyFont="1" applyFill="1" applyBorder="1" applyAlignment="1">
      <alignment horizontal="center" vertical="center"/>
    </xf>
    <xf numFmtId="0" fontId="12" fillId="33" borderId="42" xfId="63" applyFont="1" applyFill="1" applyBorder="1" applyAlignment="1" applyProtection="1">
      <alignment horizontal="center" vertical="center" wrapText="1" shrinkToFit="1"/>
      <protection/>
    </xf>
    <xf numFmtId="0" fontId="12" fillId="33" borderId="21" xfId="63" applyFont="1" applyFill="1" applyBorder="1" applyAlignment="1" applyProtection="1">
      <alignment horizontal="center" vertical="center" wrapText="1" shrinkToFit="1"/>
      <protection/>
    </xf>
    <xf numFmtId="0" fontId="58" fillId="0" borderId="40" xfId="63" applyFont="1" applyFill="1" applyBorder="1" applyAlignment="1" applyProtection="1">
      <alignment horizontal="left" vertical="center" wrapText="1" shrinkToFit="1"/>
      <protection/>
    </xf>
    <xf numFmtId="0" fontId="58" fillId="0" borderId="27" xfId="63" applyFont="1" applyFill="1" applyBorder="1" applyAlignment="1" applyProtection="1">
      <alignment horizontal="left" vertical="center" wrapText="1" shrinkToFit="1"/>
      <protection/>
    </xf>
    <xf numFmtId="0" fontId="59" fillId="0" borderId="27" xfId="0" applyFont="1" applyBorder="1" applyAlignment="1">
      <alignment horizontal="left" vertical="center" wrapText="1"/>
    </xf>
    <xf numFmtId="0" fontId="59" fillId="0" borderId="28" xfId="0" applyFont="1" applyBorder="1" applyAlignment="1">
      <alignment horizontal="left" vertical="center" wrapText="1"/>
    </xf>
    <xf numFmtId="0" fontId="8" fillId="33" borderId="26" xfId="61" applyNumberFormat="1" applyFont="1" applyFill="1" applyBorder="1" applyAlignment="1" applyProtection="1">
      <alignment horizontal="center" vertical="center" wrapText="1"/>
      <protection/>
    </xf>
    <xf numFmtId="0" fontId="0" fillId="0" borderId="28" xfId="0" applyFont="1" applyBorder="1" applyAlignment="1">
      <alignment horizontal="center" vertical="center"/>
    </xf>
    <xf numFmtId="0" fontId="10" fillId="0" borderId="26" xfId="61" applyFont="1" applyFill="1" applyBorder="1" applyAlignment="1">
      <alignment horizontal="left" vertical="center" wrapText="1" shrinkToFit="1"/>
      <protection/>
    </xf>
    <xf numFmtId="0" fontId="10" fillId="0" borderId="27" xfId="0" applyFont="1" applyBorder="1" applyAlignment="1">
      <alignment horizontal="left" vertical="center" wrapText="1" shrinkToFit="1"/>
    </xf>
    <xf numFmtId="0" fontId="10" fillId="0" borderId="41" xfId="0" applyFont="1" applyBorder="1" applyAlignment="1">
      <alignment horizontal="left" vertical="center" wrapText="1" shrinkToFit="1"/>
    </xf>
    <xf numFmtId="0" fontId="8" fillId="33" borderId="38"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0" fillId="0" borderId="40" xfId="61" applyFont="1" applyFill="1" applyBorder="1" applyAlignment="1" applyProtection="1">
      <alignment vertical="top" wrapText="1"/>
      <protection/>
    </xf>
    <xf numFmtId="0" fontId="0" fillId="0" borderId="27" xfId="61" applyFont="1" applyFill="1" applyBorder="1" applyAlignment="1" applyProtection="1">
      <alignment vertical="top" wrapText="1"/>
      <protection/>
    </xf>
    <xf numFmtId="0" fontId="0" fillId="0" borderId="41" xfId="61" applyFont="1" applyFill="1" applyBorder="1" applyAlignment="1" applyProtection="1">
      <alignment vertical="top" wrapText="1"/>
      <protection/>
    </xf>
    <xf numFmtId="0" fontId="8" fillId="33" borderId="39" xfId="63" applyFont="1" applyFill="1" applyBorder="1" applyAlignment="1" applyProtection="1">
      <alignment horizontal="center" vertical="center" wrapText="1"/>
      <protection/>
    </xf>
    <xf numFmtId="0" fontId="0" fillId="0" borderId="40" xfId="61" applyFont="1" applyFill="1" applyBorder="1" applyAlignment="1" applyProtection="1">
      <alignment vertical="center" wrapText="1"/>
      <protection/>
    </xf>
    <xf numFmtId="0" fontId="0" fillId="0" borderId="27" xfId="61" applyFont="1" applyFill="1" applyBorder="1" applyAlignment="1" applyProtection="1">
      <alignment vertical="center" wrapText="1"/>
      <protection/>
    </xf>
    <xf numFmtId="0" fontId="0" fillId="0" borderId="41" xfId="61" applyFont="1" applyFill="1" applyBorder="1" applyAlignment="1" applyProtection="1">
      <alignment vertical="center" wrapText="1"/>
      <protection/>
    </xf>
    <xf numFmtId="0" fontId="8" fillId="33" borderId="42"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8" fillId="33" borderId="45"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0" borderId="47" xfId="63" applyFont="1" applyFill="1" applyBorder="1" applyAlignment="1" applyProtection="1">
      <alignment horizontal="center" vertical="center" wrapText="1"/>
      <protection/>
    </xf>
    <xf numFmtId="0" fontId="8" fillId="0" borderId="48" xfId="63" applyFont="1" applyFill="1" applyBorder="1" applyAlignment="1" applyProtection="1">
      <alignment horizontal="center" vertical="center" wrapText="1"/>
      <protection/>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41" xfId="0" applyFont="1" applyFill="1" applyBorder="1" applyAlignment="1">
      <alignment horizontal="center" vertical="center"/>
    </xf>
    <xf numFmtId="0" fontId="11" fillId="33" borderId="49" xfId="63" applyFont="1" applyFill="1" applyBorder="1" applyAlignment="1" applyProtection="1">
      <alignment horizontal="center" vertical="center" wrapText="1"/>
      <protection/>
    </xf>
    <xf numFmtId="0" fontId="0" fillId="33" borderId="2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51" xfId="0" applyFont="1" applyFill="1" applyBorder="1" applyAlignment="1">
      <alignment horizontal="center" vertical="center" wrapText="1"/>
    </xf>
    <xf numFmtId="0" fontId="0" fillId="33" borderId="25" xfId="0" applyFont="1" applyFill="1" applyBorder="1" applyAlignment="1">
      <alignment horizontal="center" vertical="center" wrapText="1"/>
    </xf>
    <xf numFmtId="0" fontId="11" fillId="33" borderId="20" xfId="63" applyFont="1" applyFill="1" applyBorder="1" applyAlignment="1" applyProtection="1">
      <alignment horizontal="center" vertical="center" wrapText="1"/>
      <protection/>
    </xf>
    <xf numFmtId="0" fontId="11" fillId="33" borderId="21"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188" fontId="0" fillId="0" borderId="52" xfId="0" applyNumberFormat="1"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11" fillId="33" borderId="54" xfId="63" applyFont="1" applyFill="1" applyBorder="1" applyAlignment="1" applyProtection="1">
      <alignment horizontal="center" vertical="center" wrapText="1"/>
      <protection/>
    </xf>
    <xf numFmtId="0" fontId="11" fillId="33" borderId="55" xfId="63" applyFont="1" applyFill="1" applyBorder="1" applyAlignment="1" applyProtection="1">
      <alignment horizontal="center" vertical="center" wrapText="1"/>
      <protection/>
    </xf>
    <xf numFmtId="0" fontId="11" fillId="33" borderId="56" xfId="63" applyFont="1" applyFill="1" applyBorder="1" applyAlignment="1" applyProtection="1">
      <alignment horizontal="center" vertical="center" wrapText="1"/>
      <protection/>
    </xf>
    <xf numFmtId="0" fontId="0" fillId="0" borderId="57"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55" xfId="0" applyBorder="1" applyAlignment="1">
      <alignment horizontal="center" vertical="center" wrapText="1"/>
    </xf>
    <xf numFmtId="0" fontId="0" fillId="0" borderId="56" xfId="0" applyBorder="1" applyAlignment="1">
      <alignment horizontal="center" vertical="center" wrapText="1"/>
    </xf>
    <xf numFmtId="0" fontId="0" fillId="0" borderId="54" xfId="0" applyFont="1" applyFill="1" applyBorder="1" applyAlignment="1">
      <alignment horizontal="center" vertical="center"/>
    </xf>
    <xf numFmtId="0" fontId="0" fillId="0" borderId="55" xfId="0" applyFill="1" applyBorder="1" applyAlignment="1">
      <alignment horizontal="center" vertical="center"/>
    </xf>
    <xf numFmtId="0" fontId="0" fillId="0" borderId="56" xfId="0" applyFill="1" applyBorder="1" applyAlignment="1">
      <alignment horizontal="center" vertical="center"/>
    </xf>
    <xf numFmtId="0" fontId="0" fillId="0" borderId="54" xfId="0" applyFont="1" applyFill="1" applyBorder="1" applyAlignment="1">
      <alignment horizontal="center" vertical="center"/>
    </xf>
    <xf numFmtId="0" fontId="0" fillId="0" borderId="60" xfId="0"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ill="1" applyBorder="1" applyAlignment="1">
      <alignment horizontal="center" vertical="center"/>
    </xf>
    <xf numFmtId="0" fontId="0" fillId="0" borderId="63" xfId="0" applyFill="1" applyBorder="1" applyAlignment="1">
      <alignment horizontal="center" vertical="center"/>
    </xf>
    <xf numFmtId="0" fontId="11" fillId="33" borderId="23"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188" fontId="0" fillId="0" borderId="64" xfId="0" applyNumberFormat="1" applyFont="1" applyFill="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11" fillId="33" borderId="66" xfId="63" applyFont="1" applyFill="1" applyBorder="1" applyAlignment="1" applyProtection="1">
      <alignment horizontal="center" vertical="center" wrapText="1"/>
      <protection/>
    </xf>
    <xf numFmtId="0" fontId="11" fillId="33" borderId="67" xfId="63" applyFont="1" applyFill="1" applyBorder="1" applyAlignment="1" applyProtection="1">
      <alignment horizontal="center" vertical="center" wrapText="1"/>
      <protection/>
    </xf>
    <xf numFmtId="188" fontId="0" fillId="0" borderId="67" xfId="0" applyNumberFormat="1" applyFont="1" applyFill="1" applyBorder="1" applyAlignment="1">
      <alignment horizontal="center" vertical="center"/>
    </xf>
    <xf numFmtId="0" fontId="0" fillId="0" borderId="48" xfId="0" applyFont="1" applyFill="1" applyBorder="1" applyAlignment="1">
      <alignment horizontal="center" vertical="center"/>
    </xf>
    <xf numFmtId="0" fontId="0" fillId="0" borderId="68" xfId="0" applyFont="1" applyFill="1" applyBorder="1" applyAlignment="1">
      <alignment horizontal="center" vertical="center"/>
    </xf>
    <xf numFmtId="181" fontId="0" fillId="0" borderId="67" xfId="0" applyNumberFormat="1" applyFont="1" applyFill="1" applyBorder="1" applyAlignment="1">
      <alignment horizontal="center" vertical="center"/>
    </xf>
    <xf numFmtId="10" fontId="0" fillId="0" borderId="67" xfId="0" applyNumberFormat="1" applyFont="1" applyFill="1" applyBorder="1" applyAlignment="1">
      <alignment horizontal="center" vertical="center"/>
    </xf>
    <xf numFmtId="0" fontId="0" fillId="0" borderId="67" xfId="0" applyFont="1" applyFill="1" applyBorder="1" applyAlignment="1">
      <alignment horizontal="center" vertical="center"/>
    </xf>
    <xf numFmtId="0" fontId="0" fillId="33" borderId="40" xfId="0" applyFont="1" applyFill="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33" borderId="26" xfId="0" applyFont="1" applyFill="1" applyBorder="1" applyAlignment="1">
      <alignment horizontal="center" vertical="center"/>
    </xf>
    <xf numFmtId="0" fontId="0" fillId="33" borderId="67" xfId="0" applyFont="1" applyFill="1" applyBorder="1" applyAlignment="1">
      <alignment horizontal="center" vertical="center"/>
    </xf>
    <xf numFmtId="0" fontId="0" fillId="33" borderId="67" xfId="0" applyFont="1" applyFill="1" applyBorder="1" applyAlignment="1">
      <alignment horizontal="center" vertical="center"/>
    </xf>
    <xf numFmtId="0" fontId="0" fillId="0" borderId="67" xfId="0" applyFont="1" applyFill="1" applyBorder="1" applyAlignment="1">
      <alignment horizontal="center" vertical="center" shrinkToFit="1"/>
    </xf>
    <xf numFmtId="0" fontId="0" fillId="0" borderId="67" xfId="0" applyFont="1" applyFill="1" applyBorder="1" applyAlignment="1">
      <alignment horizontal="center" vertical="center" shrinkToFit="1"/>
    </xf>
    <xf numFmtId="0" fontId="0" fillId="0" borderId="26" xfId="0" applyFont="1" applyFill="1" applyBorder="1" applyAlignment="1">
      <alignment horizontal="center" vertical="center" shrinkToFit="1"/>
    </xf>
    <xf numFmtId="0" fontId="0" fillId="0" borderId="27" xfId="0" applyFont="1" applyFill="1"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72" xfId="0" applyFont="1" applyFill="1" applyBorder="1" applyAlignment="1">
      <alignment horizontal="center" vertical="center" shrinkToFit="1"/>
    </xf>
    <xf numFmtId="0" fontId="0" fillId="0" borderId="72" xfId="0" applyFont="1" applyFill="1" applyBorder="1" applyAlignment="1">
      <alignment horizontal="center" vertical="center" shrinkToFit="1"/>
    </xf>
    <xf numFmtId="0" fontId="0" fillId="0" borderId="49"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10" fillId="0" borderId="26"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0" fillId="0" borderId="28" xfId="0" applyFont="1" applyFill="1" applyBorder="1" applyAlignment="1">
      <alignment horizontal="center" vertical="center" wrapText="1"/>
    </xf>
    <xf numFmtId="0" fontId="0" fillId="0" borderId="26" xfId="0" applyNumberFormat="1" applyFont="1" applyFill="1" applyBorder="1" applyAlignment="1">
      <alignment horizontal="center" vertical="center" shrinkToFit="1"/>
    </xf>
    <xf numFmtId="0" fontId="0" fillId="0" borderId="27" xfId="0" applyNumberFormat="1" applyFont="1" applyFill="1" applyBorder="1" applyAlignment="1">
      <alignment horizontal="center" vertical="center" shrinkToFit="1"/>
    </xf>
    <xf numFmtId="0" fontId="0" fillId="0" borderId="28" xfId="0" applyNumberFormat="1" applyFont="1" applyFill="1" applyBorder="1" applyAlignment="1">
      <alignment horizontal="center" vertical="center" shrinkToFit="1"/>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74" xfId="0" applyFont="1" applyFill="1" applyBorder="1" applyAlignment="1">
      <alignment horizontal="center" vertical="center"/>
    </xf>
    <xf numFmtId="0" fontId="0" fillId="33" borderId="67" xfId="0" applyFont="1" applyFill="1" applyBorder="1" applyAlignment="1">
      <alignment horizontal="center" vertical="center" wrapText="1"/>
    </xf>
    <xf numFmtId="0" fontId="0" fillId="33" borderId="75" xfId="0" applyFont="1" applyFill="1" applyBorder="1" applyAlignment="1">
      <alignment horizontal="center" vertical="center"/>
    </xf>
    <xf numFmtId="0" fontId="12" fillId="33" borderId="42"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43"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4" xfId="0" applyFont="1" applyFill="1" applyBorder="1" applyAlignment="1">
      <alignment horizontal="center" vertical="center" wrapText="1"/>
    </xf>
    <xf numFmtId="0" fontId="12" fillId="33" borderId="45"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0" borderId="26" xfId="0" applyFont="1" applyBorder="1" applyAlignment="1">
      <alignment horizontal="center" vertical="center" shrinkToFit="1"/>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10" fillId="33" borderId="26" xfId="0" applyFont="1" applyFill="1" applyBorder="1" applyAlignment="1">
      <alignment horizontal="center" vertical="center" shrinkToFit="1"/>
    </xf>
    <xf numFmtId="0" fontId="10" fillId="33" borderId="27" xfId="0" applyFont="1" applyFill="1" applyBorder="1" applyAlignment="1">
      <alignment horizontal="center" vertical="center" shrinkToFit="1"/>
    </xf>
    <xf numFmtId="0" fontId="10" fillId="33" borderId="41" xfId="0" applyFont="1" applyFill="1" applyBorder="1" applyAlignment="1">
      <alignment horizontal="center" vertical="center" shrinkToFit="1"/>
    </xf>
    <xf numFmtId="0" fontId="0" fillId="0" borderId="49" xfId="0" applyFont="1" applyBorder="1" applyAlignment="1">
      <alignment horizontal="left" vertical="center" wrapText="1"/>
    </xf>
    <xf numFmtId="0" fontId="0" fillId="0" borderId="21" xfId="0" applyFont="1" applyBorder="1" applyAlignment="1">
      <alignment horizontal="left" vertical="center" wrapText="1"/>
    </xf>
    <xf numFmtId="0" fontId="0" fillId="0" borderId="22" xfId="0" applyFont="1" applyBorder="1" applyAlignment="1">
      <alignment horizontal="left" vertical="center" wrapText="1"/>
    </xf>
    <xf numFmtId="0" fontId="0" fillId="0" borderId="51" xfId="0" applyFont="1" applyBorder="1" applyAlignment="1">
      <alignment horizontal="left" vertical="center" wrapText="1"/>
    </xf>
    <xf numFmtId="0" fontId="0" fillId="0" borderId="24" xfId="0" applyFont="1" applyBorder="1" applyAlignment="1">
      <alignment horizontal="left" vertical="center" wrapText="1"/>
    </xf>
    <xf numFmtId="0" fontId="0" fillId="0" borderId="25" xfId="0" applyFont="1" applyBorder="1" applyAlignment="1">
      <alignment horizontal="left" vertical="center" wrapText="1"/>
    </xf>
    <xf numFmtId="0" fontId="15" fillId="33" borderId="26" xfId="0" applyFont="1" applyFill="1" applyBorder="1" applyAlignment="1">
      <alignment horizontal="center" vertical="center" wrapText="1" shrinkToFit="1"/>
    </xf>
    <xf numFmtId="0" fontId="15" fillId="33" borderId="27" xfId="0" applyFont="1" applyFill="1" applyBorder="1" applyAlignment="1">
      <alignment horizontal="center" vertical="center" wrapText="1" shrinkToFit="1"/>
    </xf>
    <xf numFmtId="0" fontId="15" fillId="33" borderId="28" xfId="0" applyFont="1" applyFill="1" applyBorder="1" applyAlignment="1">
      <alignment horizontal="center" vertical="center" wrapText="1" shrinkToFit="1"/>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41" xfId="0" applyFont="1" applyBorder="1" applyAlignment="1">
      <alignment horizontal="center" vertical="center" wrapText="1"/>
    </xf>
    <xf numFmtId="0" fontId="15" fillId="33" borderId="26" xfId="0" applyFont="1" applyFill="1" applyBorder="1" applyAlignment="1">
      <alignment horizontal="center" vertical="center" shrinkToFit="1"/>
    </xf>
    <xf numFmtId="0" fontId="15" fillId="33" borderId="27" xfId="0" applyFont="1" applyFill="1" applyBorder="1" applyAlignment="1">
      <alignment horizontal="center" vertical="center" shrinkToFit="1"/>
    </xf>
    <xf numFmtId="0" fontId="15" fillId="33" borderId="28" xfId="0" applyFont="1" applyFill="1" applyBorder="1" applyAlignment="1">
      <alignment horizontal="center" vertical="center" shrinkToFit="1"/>
    </xf>
    <xf numFmtId="0" fontId="0" fillId="0" borderId="21" xfId="0" applyBorder="1" applyAlignment="1">
      <alignment horizontal="center" vertical="center"/>
    </xf>
    <xf numFmtId="0" fontId="0" fillId="0" borderId="43"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24" xfId="0" applyBorder="1" applyAlignment="1">
      <alignment horizontal="center" vertical="center"/>
    </xf>
    <xf numFmtId="0" fontId="0" fillId="0" borderId="46" xfId="0" applyBorder="1" applyAlignment="1">
      <alignment horizontal="center" vertical="center"/>
    </xf>
    <xf numFmtId="0" fontId="0" fillId="33" borderId="40" xfId="0" applyFont="1" applyFill="1" applyBorder="1" applyAlignment="1">
      <alignment horizontal="center" vertical="center"/>
    </xf>
    <xf numFmtId="0" fontId="15" fillId="0" borderId="69" xfId="0" applyFont="1" applyFill="1" applyBorder="1" applyAlignment="1">
      <alignment horizontal="center" vertical="center" shrinkToFit="1"/>
    </xf>
    <xf numFmtId="0" fontId="15" fillId="0" borderId="70" xfId="0" applyFont="1" applyFill="1" applyBorder="1" applyAlignment="1">
      <alignment horizontal="center" vertical="center" shrinkToFit="1"/>
    </xf>
    <xf numFmtId="0" fontId="15" fillId="0" borderId="71" xfId="0" applyFont="1" applyFill="1" applyBorder="1" applyAlignment="1">
      <alignment horizontal="center" vertical="center" shrinkToFit="1"/>
    </xf>
    <xf numFmtId="0" fontId="12" fillId="0" borderId="49"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20" fillId="33" borderId="26" xfId="0" applyFont="1" applyFill="1" applyBorder="1" applyAlignment="1">
      <alignment horizontal="center" vertical="center" wrapText="1" shrinkToFit="1"/>
    </xf>
    <xf numFmtId="0" fontId="20" fillId="33" borderId="27" xfId="0" applyFont="1" applyFill="1" applyBorder="1" applyAlignment="1">
      <alignment horizontal="center" vertical="center" shrinkToFit="1"/>
    </xf>
    <xf numFmtId="0" fontId="20" fillId="33" borderId="28" xfId="0" applyFont="1" applyFill="1" applyBorder="1" applyAlignment="1">
      <alignment horizontal="center" vertical="center" shrinkToFit="1"/>
    </xf>
    <xf numFmtId="0" fontId="0" fillId="0" borderId="27" xfId="0" applyFill="1" applyBorder="1" applyAlignment="1">
      <alignment horizontal="center" vertical="center"/>
    </xf>
    <xf numFmtId="0" fontId="0" fillId="0" borderId="28" xfId="0" applyFill="1" applyBorder="1" applyAlignment="1">
      <alignment horizontal="center" vertical="center"/>
    </xf>
    <xf numFmtId="176" fontId="0" fillId="0" borderId="26" xfId="0" applyNumberFormat="1" applyFont="1" applyFill="1" applyBorder="1" applyAlignment="1">
      <alignment horizontal="center" vertical="center"/>
    </xf>
    <xf numFmtId="176" fontId="0" fillId="0" borderId="27" xfId="0" applyNumberFormat="1" applyFill="1" applyBorder="1" applyAlignment="1">
      <alignment horizontal="center" vertical="center"/>
    </xf>
    <xf numFmtId="176" fontId="0" fillId="0" borderId="28" xfId="0" applyNumberFormat="1" applyFill="1" applyBorder="1" applyAlignment="1">
      <alignment horizontal="center" vertical="center"/>
    </xf>
    <xf numFmtId="176" fontId="0" fillId="0" borderId="26" xfId="0" applyNumberFormat="1" applyFont="1" applyFill="1" applyBorder="1" applyAlignment="1">
      <alignment horizontal="center" vertical="center"/>
    </xf>
    <xf numFmtId="3" fontId="0" fillId="0" borderId="26" xfId="0" applyNumberFormat="1" applyFont="1" applyFill="1" applyBorder="1" applyAlignment="1">
      <alignment horizontal="center" vertical="center"/>
    </xf>
    <xf numFmtId="0" fontId="0" fillId="0" borderId="41" xfId="0" applyFill="1" applyBorder="1" applyAlignment="1">
      <alignment horizontal="center" vertical="center"/>
    </xf>
    <xf numFmtId="0" fontId="0" fillId="33" borderId="26" xfId="0" applyFont="1" applyFill="1"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10" fillId="35" borderId="67" xfId="0" applyFont="1" applyFill="1" applyBorder="1" applyAlignment="1">
      <alignment horizontal="center" vertical="center"/>
    </xf>
    <xf numFmtId="0" fontId="0" fillId="35" borderId="67" xfId="0" applyFont="1" applyFill="1" applyBorder="1" applyAlignment="1">
      <alignment horizontal="center" vertical="center"/>
    </xf>
    <xf numFmtId="0" fontId="0" fillId="35" borderId="67"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52" xfId="0" applyFont="1" applyFill="1" applyBorder="1" applyAlignment="1">
      <alignment horizontal="center" vertical="top"/>
    </xf>
    <xf numFmtId="0" fontId="0" fillId="0" borderId="20" xfId="0" applyFont="1" applyFill="1" applyBorder="1" applyAlignment="1">
      <alignment horizontal="center" vertical="top"/>
    </xf>
    <xf numFmtId="0" fontId="0" fillId="0" borderId="21" xfId="0" applyFont="1" applyFill="1" applyBorder="1" applyAlignment="1">
      <alignment horizontal="center" vertical="top"/>
    </xf>
    <xf numFmtId="0" fontId="0" fillId="0" borderId="76" xfId="0" applyFont="1" applyFill="1" applyBorder="1" applyAlignment="1">
      <alignment horizontal="center" vertical="top"/>
    </xf>
    <xf numFmtId="188" fontId="0" fillId="0" borderId="57" xfId="0" applyNumberFormat="1" applyFont="1" applyFill="1" applyBorder="1" applyAlignment="1">
      <alignment horizontal="center" vertical="center"/>
    </xf>
    <xf numFmtId="0" fontId="0" fillId="0" borderId="57" xfId="0" applyFont="1" applyFill="1" applyBorder="1" applyAlignment="1">
      <alignment horizontal="center" vertical="top"/>
    </xf>
    <xf numFmtId="0" fontId="0" fillId="0" borderId="19"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80"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187" fontId="0" fillId="0" borderId="57" xfId="0" applyNumberFormat="1" applyFont="1" applyFill="1" applyBorder="1" applyAlignment="1">
      <alignment horizontal="center" vertical="center"/>
    </xf>
    <xf numFmtId="0" fontId="0" fillId="0" borderId="81"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83" xfId="0" applyFont="1" applyFill="1" applyBorder="1" applyAlignment="1">
      <alignment horizontal="center" vertical="center"/>
    </xf>
    <xf numFmtId="188" fontId="0" fillId="0" borderId="84" xfId="0" applyNumberFormat="1" applyFont="1" applyFill="1" applyBorder="1" applyAlignment="1">
      <alignment horizontal="center" vertical="center"/>
    </xf>
    <xf numFmtId="188" fontId="0" fillId="0" borderId="82" xfId="0" applyNumberFormat="1" applyFont="1" applyFill="1" applyBorder="1" applyAlignment="1">
      <alignment horizontal="center" vertical="center"/>
    </xf>
    <xf numFmtId="188" fontId="0" fillId="0" borderId="83" xfId="0" applyNumberFormat="1" applyFont="1" applyFill="1" applyBorder="1" applyAlignment="1">
      <alignment horizontal="center" vertical="center"/>
    </xf>
    <xf numFmtId="0" fontId="0" fillId="0" borderId="84" xfId="0" applyFont="1" applyFill="1" applyBorder="1" applyAlignment="1">
      <alignment horizontal="center" vertical="top"/>
    </xf>
    <xf numFmtId="0" fontId="0" fillId="0" borderId="82" xfId="0" applyFont="1" applyFill="1" applyBorder="1" applyAlignment="1">
      <alignment horizontal="center" vertical="top"/>
    </xf>
    <xf numFmtId="0" fontId="0" fillId="0" borderId="83" xfId="0" applyFont="1" applyFill="1" applyBorder="1" applyAlignment="1">
      <alignment horizontal="center" vertical="top"/>
    </xf>
    <xf numFmtId="0" fontId="0" fillId="0" borderId="85"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188" fontId="0" fillId="0" borderId="88" xfId="0" applyNumberFormat="1" applyFont="1" applyFill="1" applyBorder="1" applyAlignment="1">
      <alignment horizontal="center" vertical="top"/>
    </xf>
    <xf numFmtId="188" fontId="0" fillId="0" borderId="86" xfId="0" applyNumberFormat="1" applyFont="1" applyFill="1" applyBorder="1" applyAlignment="1">
      <alignment horizontal="center" vertical="top"/>
    </xf>
    <xf numFmtId="188" fontId="0" fillId="0" borderId="87" xfId="0" applyNumberFormat="1" applyFont="1" applyFill="1" applyBorder="1" applyAlignment="1">
      <alignment horizontal="center" vertical="top"/>
    </xf>
    <xf numFmtId="0" fontId="0" fillId="0" borderId="88" xfId="0" applyFont="1" applyFill="1" applyBorder="1" applyAlignment="1">
      <alignment horizontal="center" vertical="top"/>
    </xf>
    <xf numFmtId="0" fontId="0" fillId="0" borderId="86" xfId="0" applyFont="1" applyFill="1" applyBorder="1" applyAlignment="1">
      <alignment horizontal="center" vertical="top"/>
    </xf>
    <xf numFmtId="0" fontId="0" fillId="0" borderId="87" xfId="0" applyFont="1" applyFill="1" applyBorder="1" applyAlignment="1">
      <alignment horizontal="center" vertical="top"/>
    </xf>
    <xf numFmtId="0" fontId="0" fillId="0" borderId="89" xfId="0" applyFont="1" applyFill="1" applyBorder="1" applyAlignment="1">
      <alignment horizontal="center" vertical="top"/>
    </xf>
    <xf numFmtId="0" fontId="0" fillId="0" borderId="29" xfId="0" applyFont="1" applyFill="1" applyBorder="1" applyAlignment="1">
      <alignment horizontal="center" vertical="top"/>
    </xf>
    <xf numFmtId="0" fontId="0" fillId="0" borderId="90" xfId="0" applyFont="1" applyFill="1" applyBorder="1" applyAlignment="1">
      <alignment horizontal="center" vertical="top"/>
    </xf>
    <xf numFmtId="0" fontId="16" fillId="35" borderId="32" xfId="0" applyFont="1" applyFill="1" applyBorder="1" applyAlignment="1">
      <alignment horizontal="center" vertical="center" wrapText="1"/>
    </xf>
    <xf numFmtId="0" fontId="16" fillId="35" borderId="33" xfId="0" applyFont="1" applyFill="1" applyBorder="1" applyAlignment="1">
      <alignment horizontal="center" vertical="center" wrapText="1"/>
    </xf>
    <xf numFmtId="0" fontId="16" fillId="35" borderId="37" xfId="0" applyFont="1" applyFill="1" applyBorder="1" applyAlignment="1">
      <alignment horizontal="center" vertical="center" wrapText="1"/>
    </xf>
    <xf numFmtId="0" fontId="0" fillId="0" borderId="91" xfId="0" applyFont="1" applyFill="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Border="1" applyAlignment="1">
      <alignment horizontal="center" vertical="center"/>
    </xf>
    <xf numFmtId="0" fontId="14" fillId="33" borderId="42" xfId="0" applyFont="1" applyFill="1" applyBorder="1" applyAlignment="1">
      <alignment horizontal="center" vertical="center" textRotation="255" wrapText="1"/>
    </xf>
    <xf numFmtId="0" fontId="14" fillId="33" borderId="76"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96" xfId="0" applyFont="1" applyFill="1" applyBorder="1" applyAlignment="1">
      <alignment horizontal="center" vertical="center" textRotation="255" wrapText="1"/>
    </xf>
    <xf numFmtId="0" fontId="14" fillId="33" borderId="90" xfId="0" applyFont="1" applyFill="1" applyBorder="1" applyAlignment="1">
      <alignment horizontal="center" vertical="center" textRotation="255" wrapText="1"/>
    </xf>
    <xf numFmtId="0" fontId="0" fillId="35" borderId="42" xfId="0" applyFont="1" applyFill="1" applyBorder="1" applyAlignment="1">
      <alignment horizontal="center" vertical="center"/>
    </xf>
    <xf numFmtId="0" fontId="0" fillId="35" borderId="22" xfId="0" applyFont="1" applyFill="1" applyBorder="1" applyAlignment="1">
      <alignment horizontal="center" vertical="center"/>
    </xf>
    <xf numFmtId="0" fontId="12" fillId="33" borderId="97" xfId="0" applyFont="1" applyFill="1" applyBorder="1" applyAlignment="1">
      <alignment horizontal="center" vertical="center" textRotation="255" wrapText="1"/>
    </xf>
    <xf numFmtId="0" fontId="0" fillId="0" borderId="98"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99" xfId="0" applyFont="1" applyFill="1" applyBorder="1" applyAlignment="1">
      <alignment vertical="center" wrapText="1"/>
    </xf>
    <xf numFmtId="0" fontId="0" fillId="0" borderId="100" xfId="0" applyFont="1" applyBorder="1" applyAlignment="1">
      <alignment vertical="center" wrapText="1"/>
    </xf>
    <xf numFmtId="0" fontId="0" fillId="0" borderId="100" xfId="0" applyFont="1" applyBorder="1" applyAlignment="1">
      <alignment vertical="center"/>
    </xf>
    <xf numFmtId="0" fontId="0" fillId="0" borderId="101" xfId="0" applyFont="1" applyBorder="1" applyAlignment="1">
      <alignment horizontal="center" vertical="center"/>
    </xf>
    <xf numFmtId="0" fontId="0" fillId="0" borderId="100" xfId="0" applyFont="1" applyBorder="1" applyAlignment="1">
      <alignment horizontal="center" vertical="center"/>
    </xf>
    <xf numFmtId="0" fontId="0" fillId="0" borderId="102" xfId="0" applyFont="1" applyFill="1" applyBorder="1" applyAlignment="1">
      <alignment horizontal="left" vertical="center" wrapText="1"/>
    </xf>
    <xf numFmtId="0" fontId="0" fillId="0" borderId="103" xfId="0" applyFont="1" applyBorder="1" applyAlignment="1">
      <alignment horizontal="left" vertical="center" wrapText="1"/>
    </xf>
    <xf numFmtId="0" fontId="0" fillId="0" borderId="104" xfId="0" applyFont="1" applyBorder="1" applyAlignment="1">
      <alignment horizontal="left" vertical="center" wrapText="1"/>
    </xf>
    <xf numFmtId="0" fontId="0" fillId="0" borderId="19"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23" xfId="0" applyFont="1" applyBorder="1" applyAlignment="1">
      <alignment horizontal="left" vertical="center" wrapText="1"/>
    </xf>
    <xf numFmtId="0" fontId="0" fillId="0" borderId="24" xfId="0" applyFont="1" applyBorder="1" applyAlignment="1">
      <alignment horizontal="left" vertical="center" wrapText="1"/>
    </xf>
    <xf numFmtId="0" fontId="0" fillId="0" borderId="105" xfId="0" applyFont="1" applyBorder="1" applyAlignment="1">
      <alignment horizontal="left" vertical="center" wrapText="1"/>
    </xf>
    <xf numFmtId="0" fontId="0" fillId="0" borderId="106" xfId="0" applyFont="1" applyFill="1" applyBorder="1" applyAlignment="1">
      <alignment vertical="center" wrapText="1"/>
    </xf>
    <xf numFmtId="0" fontId="0" fillId="0" borderId="55" xfId="0" applyFont="1" applyBorder="1" applyAlignment="1">
      <alignment vertical="center" wrapText="1"/>
    </xf>
    <xf numFmtId="0" fontId="0" fillId="0" borderId="55" xfId="0" applyFont="1" applyBorder="1" applyAlignment="1">
      <alignment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107" xfId="0" applyFont="1" applyFill="1" applyBorder="1" applyAlignment="1">
      <alignment vertical="center" wrapText="1"/>
    </xf>
    <xf numFmtId="0" fontId="0" fillId="0" borderId="82" xfId="0" applyFont="1" applyBorder="1" applyAlignment="1">
      <alignment vertical="center" wrapText="1"/>
    </xf>
    <xf numFmtId="0" fontId="0" fillId="0" borderId="83" xfId="0" applyFont="1" applyBorder="1" applyAlignment="1">
      <alignment vertical="center" wrapText="1"/>
    </xf>
    <xf numFmtId="0" fontId="0" fillId="0" borderId="84" xfId="0" applyFont="1" applyBorder="1" applyAlignment="1">
      <alignment horizontal="center" vertical="center"/>
    </xf>
    <xf numFmtId="0" fontId="0" fillId="0" borderId="82" xfId="0" applyFont="1" applyBorder="1" applyAlignment="1">
      <alignment horizontal="center" vertical="center"/>
    </xf>
    <xf numFmtId="0" fontId="0" fillId="0" borderId="20" xfId="0" applyFont="1" applyFill="1" applyBorder="1" applyAlignment="1">
      <alignment horizontal="left" vertical="center" wrapText="1"/>
    </xf>
    <xf numFmtId="0" fontId="0" fillId="0" borderId="21" xfId="0" applyFont="1" applyBorder="1" applyAlignment="1">
      <alignment horizontal="left" vertical="center" wrapText="1"/>
    </xf>
    <xf numFmtId="0" fontId="0" fillId="0" borderId="76" xfId="0" applyFont="1" applyBorder="1" applyAlignment="1">
      <alignment horizontal="left" vertical="center" wrapText="1"/>
    </xf>
    <xf numFmtId="0" fontId="0" fillId="0" borderId="106" xfId="0" applyFont="1" applyFill="1" applyBorder="1" applyAlignment="1">
      <alignment vertical="center"/>
    </xf>
    <xf numFmtId="0" fontId="0" fillId="0" borderId="56" xfId="0" applyFont="1" applyBorder="1" applyAlignment="1">
      <alignment vertical="center"/>
    </xf>
    <xf numFmtId="0" fontId="0" fillId="0" borderId="107" xfId="0" applyFont="1" applyFill="1" applyBorder="1" applyAlignment="1">
      <alignment vertical="center"/>
    </xf>
    <xf numFmtId="0" fontId="0" fillId="0" borderId="82" xfId="0" applyFont="1" applyBorder="1" applyAlignment="1">
      <alignment vertical="center"/>
    </xf>
    <xf numFmtId="0" fontId="12" fillId="33" borderId="42" xfId="0" applyFont="1" applyFill="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108" xfId="0" applyFont="1" applyFill="1" applyBorder="1" applyAlignment="1">
      <alignment vertical="center" wrapText="1"/>
    </xf>
    <xf numFmtId="0" fontId="0" fillId="0" borderId="78" xfId="0" applyFont="1" applyBorder="1" applyAlignment="1">
      <alignment vertical="center" wrapText="1"/>
    </xf>
    <xf numFmtId="0" fontId="0" fillId="0" borderId="79" xfId="0" applyFont="1" applyBorder="1" applyAlignment="1">
      <alignment vertical="center" wrapText="1"/>
    </xf>
    <xf numFmtId="0" fontId="0" fillId="0" borderId="109" xfId="0" applyFont="1" applyBorder="1" applyAlignment="1">
      <alignment horizontal="center" vertical="center"/>
    </xf>
    <xf numFmtId="0" fontId="0" fillId="0" borderId="78" xfId="0" applyFont="1" applyBorder="1" applyAlignment="1">
      <alignment horizontal="center" vertical="center"/>
    </xf>
    <xf numFmtId="0" fontId="0" fillId="0" borderId="108" xfId="0" applyFont="1" applyFill="1" applyBorder="1" applyAlignment="1">
      <alignment vertical="center"/>
    </xf>
    <xf numFmtId="0" fontId="0" fillId="0" borderId="78" xfId="0" applyFont="1" applyBorder="1" applyAlignment="1">
      <alignment vertical="center"/>
    </xf>
    <xf numFmtId="0" fontId="60" fillId="0" borderId="20" xfId="0" applyFont="1" applyFill="1" applyBorder="1" applyAlignment="1">
      <alignment horizontal="left" vertical="center" wrapText="1"/>
    </xf>
    <xf numFmtId="0" fontId="60" fillId="0" borderId="21" xfId="0" applyFont="1" applyBorder="1" applyAlignment="1">
      <alignment horizontal="left" vertical="center" wrapText="1"/>
    </xf>
    <xf numFmtId="0" fontId="60" fillId="0" borderId="76" xfId="0" applyFont="1" applyBorder="1" applyAlignment="1">
      <alignment horizontal="left" vertical="center" wrapText="1"/>
    </xf>
    <xf numFmtId="0" fontId="60" fillId="0" borderId="19" xfId="0" applyFont="1" applyBorder="1" applyAlignment="1">
      <alignment horizontal="left" vertical="center" wrapText="1"/>
    </xf>
    <xf numFmtId="0" fontId="60" fillId="0" borderId="0" xfId="0" applyFont="1" applyBorder="1" applyAlignment="1">
      <alignment horizontal="left" vertical="center" wrapText="1"/>
    </xf>
    <xf numFmtId="0" fontId="60" fillId="0" borderId="12" xfId="0" applyFont="1" applyBorder="1" applyAlignment="1">
      <alignment horizontal="left" vertical="center" wrapText="1"/>
    </xf>
    <xf numFmtId="0" fontId="60" fillId="0" borderId="23" xfId="0" applyFont="1" applyBorder="1" applyAlignment="1">
      <alignment horizontal="left" vertical="center" wrapText="1"/>
    </xf>
    <xf numFmtId="0" fontId="60" fillId="0" borderId="24" xfId="0" applyFont="1" applyBorder="1" applyAlignment="1">
      <alignment horizontal="left" vertical="center" wrapText="1"/>
    </xf>
    <xf numFmtId="0" fontId="60" fillId="0" borderId="105" xfId="0" applyFont="1" applyBorder="1" applyAlignment="1">
      <alignment horizontal="left" vertical="center" wrapText="1"/>
    </xf>
    <xf numFmtId="0" fontId="0" fillId="0" borderId="108" xfId="0" applyFont="1" applyFill="1" applyBorder="1" applyAlignment="1">
      <alignment horizontal="left" vertical="center" wrapText="1"/>
    </xf>
    <xf numFmtId="0" fontId="0" fillId="0" borderId="78" xfId="0" applyFont="1" applyBorder="1" applyAlignment="1">
      <alignment horizontal="left" vertical="center" wrapText="1"/>
    </xf>
    <xf numFmtId="0" fontId="0" fillId="0" borderId="79" xfId="0" applyFont="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76" xfId="0" applyFont="1" applyBorder="1" applyAlignment="1">
      <alignment horizontal="center" vertical="center"/>
    </xf>
    <xf numFmtId="0" fontId="0" fillId="0" borderId="19"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105" xfId="0" applyFont="1" applyBorder="1" applyAlignment="1">
      <alignment horizontal="center" vertical="center"/>
    </xf>
    <xf numFmtId="0" fontId="19" fillId="35" borderId="110" xfId="0" applyFont="1" applyFill="1" applyBorder="1" applyAlignment="1">
      <alignment horizontal="center" vertical="center" wrapText="1"/>
    </xf>
    <xf numFmtId="0" fontId="0" fillId="35" borderId="111" xfId="0" applyFont="1" applyFill="1" applyBorder="1" applyAlignment="1">
      <alignment horizontal="center" vertical="center" wrapText="1"/>
    </xf>
    <xf numFmtId="0" fontId="19" fillId="35" borderId="112" xfId="0" applyFont="1" applyFill="1" applyBorder="1" applyAlignment="1">
      <alignment horizontal="center" vertical="center" wrapText="1"/>
    </xf>
    <xf numFmtId="0" fontId="0" fillId="0" borderId="113" xfId="0" applyFont="1" applyBorder="1" applyAlignment="1">
      <alignment horizontal="center" vertical="center" wrapText="1"/>
    </xf>
    <xf numFmtId="0" fontId="0" fillId="0" borderId="114" xfId="0" applyFont="1" applyBorder="1" applyAlignment="1">
      <alignment horizontal="center" vertical="center" wrapText="1"/>
    </xf>
    <xf numFmtId="0" fontId="0" fillId="35" borderId="115" xfId="0" applyFont="1" applyFill="1" applyBorder="1" applyAlignment="1">
      <alignment horizontal="center" vertical="center" wrapText="1"/>
    </xf>
    <xf numFmtId="0" fontId="0" fillId="0" borderId="0" xfId="0" applyFont="1" applyBorder="1" applyAlignment="1">
      <alignment vertical="center"/>
    </xf>
    <xf numFmtId="0" fontId="19" fillId="0" borderId="116" xfId="0" applyFont="1" applyFill="1" applyBorder="1" applyAlignment="1">
      <alignment vertical="center"/>
    </xf>
    <xf numFmtId="0" fontId="0" fillId="0" borderId="117" xfId="0" applyFont="1" applyBorder="1" applyAlignment="1">
      <alignment vertical="center"/>
    </xf>
    <xf numFmtId="0" fontId="19" fillId="0" borderId="118" xfId="0" applyFont="1" applyFill="1" applyBorder="1" applyAlignment="1">
      <alignment vertical="center"/>
    </xf>
    <xf numFmtId="0" fontId="0" fillId="0" borderId="119" xfId="0" applyFont="1" applyBorder="1" applyAlignment="1">
      <alignment vertical="center"/>
    </xf>
    <xf numFmtId="0" fontId="0" fillId="0" borderId="118" xfId="0" applyFont="1" applyBorder="1" applyAlignment="1">
      <alignment vertical="center"/>
    </xf>
    <xf numFmtId="0" fontId="19" fillId="0" borderId="120" xfId="0" applyFont="1" applyFill="1" applyBorder="1" applyAlignment="1">
      <alignment vertical="center"/>
    </xf>
    <xf numFmtId="0" fontId="0" fillId="0" borderId="121" xfId="0" applyFont="1" applyBorder="1" applyAlignment="1">
      <alignment vertical="center"/>
    </xf>
    <xf numFmtId="0" fontId="19" fillId="0" borderId="122" xfId="0" applyFont="1" applyFill="1" applyBorder="1" applyAlignment="1">
      <alignment vertical="center"/>
    </xf>
    <xf numFmtId="0" fontId="0" fillId="0" borderId="123" xfId="0" applyFont="1" applyBorder="1" applyAlignment="1">
      <alignment vertical="center"/>
    </xf>
    <xf numFmtId="0" fontId="0" fillId="0" borderId="124" xfId="0" applyFont="1" applyBorder="1" applyAlignment="1">
      <alignment vertical="center"/>
    </xf>
    <xf numFmtId="0" fontId="0" fillId="0" borderId="24" xfId="0" applyFont="1" applyBorder="1" applyAlignment="1">
      <alignment vertical="center"/>
    </xf>
    <xf numFmtId="0" fontId="12" fillId="33" borderId="43" xfId="0" applyFont="1" applyFill="1" applyBorder="1" applyAlignment="1">
      <alignment horizontal="center" vertical="center" textRotation="255"/>
    </xf>
    <xf numFmtId="0" fontId="0" fillId="0" borderId="96" xfId="0" applyBorder="1" applyAlignment="1">
      <alignment horizontal="center" vertical="center" textRotation="255"/>
    </xf>
    <xf numFmtId="0" fontId="0" fillId="0" borderId="125" xfId="0" applyBorder="1" applyAlignment="1">
      <alignment horizontal="center" vertical="center" textRotation="255"/>
    </xf>
    <xf numFmtId="0" fontId="0" fillId="0" borderId="49" xfId="0" applyFont="1"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59" fillId="0" borderId="126" xfId="0" applyFont="1" applyFill="1" applyBorder="1" applyAlignment="1">
      <alignment vertical="center" wrapText="1"/>
    </xf>
    <xf numFmtId="0" fontId="59" fillId="0" borderId="127" xfId="0" applyFont="1" applyFill="1" applyBorder="1" applyAlignment="1">
      <alignment vertical="center" wrapText="1"/>
    </xf>
    <xf numFmtId="0" fontId="59" fillId="0" borderId="128" xfId="0" applyFont="1" applyFill="1" applyBorder="1" applyAlignment="1">
      <alignment vertical="center" wrapText="1"/>
    </xf>
    <xf numFmtId="0" fontId="0" fillId="0" borderId="129" xfId="0" applyFont="1" applyFill="1" applyBorder="1" applyAlignment="1">
      <alignment horizontal="center" vertical="center" wrapText="1"/>
    </xf>
    <xf numFmtId="0" fontId="0" fillId="0" borderId="130" xfId="0" applyFill="1" applyBorder="1" applyAlignment="1">
      <alignment horizontal="center" vertical="center"/>
    </xf>
    <xf numFmtId="0" fontId="0" fillId="0" borderId="131" xfId="0" applyFill="1" applyBorder="1" applyAlignment="1">
      <alignment horizontal="center" vertical="center"/>
    </xf>
    <xf numFmtId="0" fontId="59" fillId="0" borderId="132" xfId="0" applyFont="1" applyFill="1" applyBorder="1" applyAlignment="1">
      <alignment vertical="center" wrapText="1"/>
    </xf>
    <xf numFmtId="0" fontId="59" fillId="0" borderId="130" xfId="0" applyFont="1" applyFill="1" applyBorder="1" applyAlignment="1">
      <alignment vertical="center" wrapText="1"/>
    </xf>
    <xf numFmtId="0" fontId="59" fillId="0" borderId="133" xfId="0" applyFont="1" applyFill="1" applyBorder="1" applyAlignment="1">
      <alignment vertical="center" wrapText="1"/>
    </xf>
    <xf numFmtId="0" fontId="16" fillId="33" borderId="32" xfId="0" applyFont="1" applyFill="1" applyBorder="1" applyAlignment="1">
      <alignment horizontal="center" vertical="center" wrapText="1"/>
    </xf>
    <xf numFmtId="0" fontId="16" fillId="33" borderId="33" xfId="0" applyFont="1" applyFill="1" applyBorder="1" applyAlignment="1">
      <alignment horizontal="center" vertical="center" wrapText="1"/>
    </xf>
    <xf numFmtId="0" fontId="16" fillId="33" borderId="37" xfId="0" applyFont="1" applyFill="1" applyBorder="1" applyAlignment="1">
      <alignment horizontal="center" vertical="center" wrapText="1"/>
    </xf>
    <xf numFmtId="0" fontId="12" fillId="0" borderId="85" xfId="0" applyFont="1" applyFill="1" applyBorder="1" applyAlignment="1">
      <alignment vertical="center" textRotation="255"/>
    </xf>
    <xf numFmtId="0" fontId="0" fillId="0" borderId="86" xfId="0" applyFont="1" applyBorder="1" applyAlignment="1">
      <alignment vertical="center"/>
    </xf>
    <xf numFmtId="0" fontId="0" fillId="0" borderId="134" xfId="0" applyFont="1" applyBorder="1" applyAlignment="1">
      <alignment vertical="center"/>
    </xf>
    <xf numFmtId="0" fontId="16" fillId="33" borderId="45"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105" xfId="0" applyFont="1" applyFill="1" applyBorder="1" applyAlignment="1">
      <alignment horizontal="center" vertical="center" wrapText="1"/>
    </xf>
    <xf numFmtId="0" fontId="0" fillId="0" borderId="135" xfId="0" applyFont="1" applyBorder="1" applyAlignment="1">
      <alignment vertical="center"/>
    </xf>
    <xf numFmtId="0" fontId="12" fillId="0" borderId="136" xfId="0" applyFont="1" applyFill="1" applyBorder="1" applyAlignment="1">
      <alignment vertical="center" wrapText="1"/>
    </xf>
    <xf numFmtId="0" fontId="0" fillId="0" borderId="86" xfId="0" applyFont="1" applyBorder="1" applyAlignment="1">
      <alignment vertical="center" wrapText="1"/>
    </xf>
    <xf numFmtId="0" fontId="0" fillId="0" borderId="134" xfId="0" applyFont="1" applyBorder="1" applyAlignment="1">
      <alignment vertical="center" wrapText="1"/>
    </xf>
    <xf numFmtId="0" fontId="0" fillId="0" borderId="86" xfId="0" applyFont="1" applyBorder="1" applyAlignment="1">
      <alignment vertical="center" textRotation="255"/>
    </xf>
    <xf numFmtId="0" fontId="0" fillId="0" borderId="135" xfId="0" applyFont="1" applyBorder="1" applyAlignment="1">
      <alignment vertical="center" textRotation="255"/>
    </xf>
    <xf numFmtId="0" fontId="0" fillId="0" borderId="134" xfId="0" applyFont="1" applyBorder="1" applyAlignment="1">
      <alignment vertical="center" textRotation="255"/>
    </xf>
    <xf numFmtId="0" fontId="16" fillId="35" borderId="32" xfId="0" applyFont="1" applyFill="1" applyBorder="1" applyAlignment="1">
      <alignment horizontal="center" vertical="center"/>
    </xf>
    <xf numFmtId="0" fontId="16" fillId="35" borderId="33" xfId="0" applyFont="1" applyFill="1" applyBorder="1" applyAlignment="1">
      <alignment horizontal="center" vertical="center"/>
    </xf>
    <xf numFmtId="0" fontId="16" fillId="35" borderId="37" xfId="0" applyFont="1" applyFill="1" applyBorder="1" applyAlignment="1">
      <alignment horizontal="center" vertical="center"/>
    </xf>
    <xf numFmtId="0" fontId="12" fillId="34" borderId="85" xfId="0" applyFont="1" applyFill="1" applyBorder="1" applyAlignment="1">
      <alignment horizontal="center" vertical="center" wrapText="1"/>
    </xf>
    <xf numFmtId="0" fontId="0" fillId="34" borderId="86" xfId="0" applyFont="1" applyFill="1" applyBorder="1" applyAlignment="1">
      <alignment horizontal="center" vertical="center" wrapText="1"/>
    </xf>
    <xf numFmtId="0" fontId="0" fillId="34" borderId="134" xfId="0" applyFont="1" applyFill="1" applyBorder="1" applyAlignment="1">
      <alignment horizontal="center" vertical="center" wrapText="1"/>
    </xf>
    <xf numFmtId="0" fontId="16" fillId="36" borderId="32" xfId="0" applyFont="1" applyFill="1" applyBorder="1" applyAlignment="1">
      <alignment horizontal="center" vertical="center"/>
    </xf>
    <xf numFmtId="0" fontId="2" fillId="36" borderId="33" xfId="0" applyFont="1" applyFill="1" applyBorder="1" applyAlignment="1">
      <alignment horizontal="center" vertical="center"/>
    </xf>
    <xf numFmtId="0" fontId="2" fillId="36" borderId="37" xfId="0" applyFont="1" applyFill="1" applyBorder="1" applyAlignment="1">
      <alignment horizontal="center" vertical="center"/>
    </xf>
    <xf numFmtId="0" fontId="0" fillId="0" borderId="137" xfId="0" applyFont="1" applyFill="1" applyBorder="1" applyAlignment="1">
      <alignment horizontal="left" vertical="center"/>
    </xf>
    <xf numFmtId="0" fontId="0" fillId="0" borderId="138" xfId="0" applyFont="1" applyFill="1" applyBorder="1" applyAlignment="1">
      <alignment horizontal="left" vertical="center"/>
    </xf>
    <xf numFmtId="0" fontId="0" fillId="35" borderId="88" xfId="0" applyFont="1" applyFill="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49" fontId="0" fillId="0" borderId="88" xfId="0" applyNumberFormat="1" applyFont="1" applyFill="1" applyBorder="1" applyAlignment="1">
      <alignment horizontal="left" vertical="center"/>
    </xf>
    <xf numFmtId="49" fontId="0" fillId="0" borderId="86" xfId="0" applyNumberFormat="1" applyFont="1" applyFill="1" applyBorder="1" applyAlignment="1">
      <alignment horizontal="left" vertical="center"/>
    </xf>
    <xf numFmtId="49" fontId="0" fillId="0" borderId="87" xfId="0" applyNumberFormat="1" applyFont="1" applyFill="1" applyBorder="1" applyAlignment="1">
      <alignment horizontal="left" vertical="center"/>
    </xf>
    <xf numFmtId="0" fontId="0" fillId="35" borderId="86" xfId="0" applyFont="1" applyFill="1" applyBorder="1" applyAlignment="1">
      <alignment horizontal="center" vertical="center"/>
    </xf>
    <xf numFmtId="0" fontId="0" fillId="35" borderId="87" xfId="0" applyFont="1" applyFill="1" applyBorder="1" applyAlignment="1">
      <alignment horizontal="center" vertical="center"/>
    </xf>
    <xf numFmtId="49" fontId="0" fillId="0" borderId="86" xfId="0" applyNumberFormat="1" applyFont="1" applyBorder="1" applyAlignment="1">
      <alignment horizontal="left" vertical="center"/>
    </xf>
    <xf numFmtId="49" fontId="0" fillId="0" borderId="86" xfId="0" applyNumberFormat="1" applyFont="1" applyBorder="1" applyAlignment="1">
      <alignment horizontal="left" vertical="center"/>
    </xf>
    <xf numFmtId="49" fontId="0" fillId="0" borderId="134" xfId="0" applyNumberFormat="1" applyFont="1" applyBorder="1" applyAlignment="1">
      <alignment horizontal="left" vertical="center"/>
    </xf>
    <xf numFmtId="0" fontId="8" fillId="33" borderId="139"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40" xfId="63" applyFont="1" applyFill="1" applyBorder="1" applyAlignment="1" applyProtection="1">
      <alignment horizontal="center" vertical="center" wrapText="1"/>
      <protection/>
    </xf>
    <xf numFmtId="0" fontId="0" fillId="0" borderId="96"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125" xfId="0" applyFont="1" applyBorder="1" applyAlignment="1">
      <alignment horizontal="center" vertical="center" wrapText="1"/>
    </xf>
    <xf numFmtId="0" fontId="12" fillId="33" borderId="139"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40" xfId="0" applyFont="1" applyFill="1" applyBorder="1" applyAlignment="1">
      <alignment horizontal="center" vertical="center" wrapText="1"/>
    </xf>
    <xf numFmtId="0" fontId="12" fillId="33" borderId="96"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33" borderId="125" xfId="0" applyFont="1" applyFill="1" applyBorder="1" applyAlignment="1">
      <alignment horizontal="center" vertical="center" wrapText="1"/>
    </xf>
    <xf numFmtId="0" fontId="18" fillId="0" borderId="34" xfId="0" applyFont="1" applyFill="1" applyBorder="1" applyAlignment="1">
      <alignment horizontal="center" vertical="center"/>
    </xf>
    <xf numFmtId="0" fontId="18" fillId="0" borderId="33" xfId="0" applyFont="1" applyBorder="1" applyAlignment="1">
      <alignment horizontal="center" vertical="center"/>
    </xf>
    <xf numFmtId="0" fontId="18" fillId="0" borderId="36" xfId="0" applyFont="1" applyBorder="1" applyAlignment="1">
      <alignment horizontal="center" vertical="center"/>
    </xf>
    <xf numFmtId="0" fontId="18" fillId="0" borderId="37" xfId="0" applyFont="1" applyBorder="1" applyAlignment="1">
      <alignment horizontal="center" vertical="center"/>
    </xf>
    <xf numFmtId="0" fontId="0" fillId="0" borderId="49" xfId="0" applyFont="1" applyFill="1" applyBorder="1" applyAlignment="1">
      <alignment horizontal="center" vertical="center"/>
    </xf>
    <xf numFmtId="0" fontId="0" fillId="0" borderId="26" xfId="0" applyFont="1" applyFill="1" applyBorder="1" applyAlignment="1">
      <alignment horizontal="center" vertical="center"/>
    </xf>
    <xf numFmtId="0" fontId="10" fillId="0" borderId="26" xfId="0" applyFont="1" applyBorder="1" applyAlignment="1">
      <alignment horizontal="center" vertical="center" wrapText="1"/>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10" fillId="0" borderId="41" xfId="0" applyFont="1" applyBorder="1" applyAlignment="1">
      <alignment horizontal="center" vertical="center"/>
    </xf>
    <xf numFmtId="0" fontId="0" fillId="0" borderId="108" xfId="0" applyFont="1" applyBorder="1" applyAlignment="1">
      <alignment horizontal="center" vertical="center"/>
    </xf>
    <xf numFmtId="0" fontId="10" fillId="0" borderId="109" xfId="0" applyFont="1" applyBorder="1" applyAlignment="1">
      <alignment horizontal="left" vertical="center" wrapText="1"/>
    </xf>
    <xf numFmtId="0" fontId="0" fillId="0" borderId="78" xfId="0" applyFont="1" applyBorder="1" applyAlignment="1">
      <alignment horizontal="left" vertical="center"/>
    </xf>
    <xf numFmtId="0" fontId="0" fillId="0" borderId="79" xfId="0" applyFont="1" applyBorder="1" applyAlignment="1">
      <alignment horizontal="left" vertical="center"/>
    </xf>
    <xf numFmtId="186" fontId="0" fillId="0" borderId="109" xfId="0" applyNumberFormat="1" applyFont="1" applyBorder="1" applyAlignment="1">
      <alignment horizontal="right" vertical="center"/>
    </xf>
    <xf numFmtId="186" fontId="0" fillId="0" borderId="78" xfId="0" applyNumberFormat="1" applyFont="1" applyBorder="1" applyAlignment="1">
      <alignment horizontal="right" vertical="center"/>
    </xf>
    <xf numFmtId="186" fontId="0" fillId="0" borderId="79" xfId="0" applyNumberFormat="1" applyFont="1" applyBorder="1" applyAlignment="1">
      <alignment horizontal="right" vertical="center"/>
    </xf>
    <xf numFmtId="183" fontId="0" fillId="0" borderId="109" xfId="0" applyNumberFormat="1" applyFont="1" applyBorder="1" applyAlignment="1">
      <alignment horizontal="right" vertical="center"/>
    </xf>
    <xf numFmtId="183" fontId="0" fillId="0" borderId="78" xfId="0" applyNumberFormat="1" applyFont="1" applyBorder="1" applyAlignment="1">
      <alignment horizontal="right" vertical="center"/>
    </xf>
    <xf numFmtId="183" fontId="0" fillId="0" borderId="141" xfId="0" applyNumberFormat="1" applyFont="1" applyBorder="1" applyAlignment="1">
      <alignment horizontal="right" vertical="center"/>
    </xf>
    <xf numFmtId="0" fontId="0" fillId="0" borderId="106" xfId="0" applyFont="1" applyBorder="1" applyAlignment="1">
      <alignment horizontal="center" vertical="center"/>
    </xf>
    <xf numFmtId="0" fontId="0" fillId="0" borderId="56" xfId="0" applyFont="1" applyBorder="1" applyAlignment="1">
      <alignment horizontal="center" vertical="center"/>
    </xf>
    <xf numFmtId="0" fontId="10" fillId="0" borderId="54" xfId="0" applyFont="1" applyBorder="1" applyAlignment="1">
      <alignment horizontal="left" vertical="center" wrapText="1"/>
    </xf>
    <xf numFmtId="0" fontId="0" fillId="0" borderId="55" xfId="0" applyFont="1" applyBorder="1" applyAlignment="1">
      <alignment horizontal="left" vertical="center"/>
    </xf>
    <xf numFmtId="0" fontId="0" fillId="0" borderId="56" xfId="0" applyFont="1" applyBorder="1" applyAlignment="1">
      <alignment horizontal="left" vertical="center"/>
    </xf>
    <xf numFmtId="186" fontId="0" fillId="0" borderId="54" xfId="0" applyNumberFormat="1" applyFont="1" applyBorder="1" applyAlignment="1">
      <alignment horizontal="right" vertical="center"/>
    </xf>
    <xf numFmtId="186" fontId="0" fillId="0" borderId="55" xfId="0" applyNumberFormat="1" applyFont="1" applyBorder="1" applyAlignment="1">
      <alignment horizontal="right" vertical="center"/>
    </xf>
    <xf numFmtId="186" fontId="0" fillId="0" borderId="56" xfId="0" applyNumberFormat="1" applyFont="1" applyBorder="1" applyAlignment="1">
      <alignment horizontal="right" vertical="center"/>
    </xf>
    <xf numFmtId="183" fontId="0" fillId="0" borderId="54" xfId="0" applyNumberFormat="1" applyFont="1" applyBorder="1" applyAlignment="1">
      <alignment horizontal="right" vertical="center"/>
    </xf>
    <xf numFmtId="183" fontId="0" fillId="0" borderId="55" xfId="0" applyNumberFormat="1" applyFont="1" applyBorder="1" applyAlignment="1">
      <alignment horizontal="right" vertical="center"/>
    </xf>
    <xf numFmtId="183" fontId="0" fillId="0" borderId="60" xfId="0" applyNumberFormat="1" applyFont="1" applyBorder="1" applyAlignment="1">
      <alignment horizontal="right" vertical="center"/>
    </xf>
    <xf numFmtId="0" fontId="0" fillId="0" borderId="107" xfId="0" applyFont="1" applyBorder="1" applyAlignment="1">
      <alignment horizontal="center" vertical="center"/>
    </xf>
    <xf numFmtId="0" fontId="0" fillId="0" borderId="83" xfId="0" applyFont="1" applyBorder="1" applyAlignment="1">
      <alignment horizontal="center" vertical="center"/>
    </xf>
    <xf numFmtId="0" fontId="10" fillId="0" borderId="84" xfId="0" applyFont="1" applyBorder="1" applyAlignment="1">
      <alignment horizontal="left" vertical="center" wrapText="1"/>
    </xf>
    <xf numFmtId="0" fontId="0" fillId="0" borderId="82" xfId="0" applyFont="1" applyBorder="1" applyAlignment="1">
      <alignment horizontal="left" vertical="center"/>
    </xf>
    <xf numFmtId="0" fontId="0" fillId="0" borderId="83" xfId="0" applyFont="1" applyBorder="1" applyAlignment="1">
      <alignment horizontal="left" vertical="center"/>
    </xf>
    <xf numFmtId="186" fontId="0" fillId="0" borderId="84" xfId="0" applyNumberFormat="1" applyFont="1" applyBorder="1" applyAlignment="1">
      <alignment horizontal="right" vertical="center"/>
    </xf>
    <xf numFmtId="186" fontId="0" fillId="0" borderId="82" xfId="0" applyNumberFormat="1" applyFont="1" applyBorder="1" applyAlignment="1">
      <alignment horizontal="right" vertical="center"/>
    </xf>
    <xf numFmtId="183" fontId="0" fillId="0" borderId="84" xfId="0" applyNumberFormat="1" applyFont="1" applyBorder="1" applyAlignment="1">
      <alignment horizontal="right" vertical="center"/>
    </xf>
    <xf numFmtId="183" fontId="0" fillId="0" borderId="82" xfId="0" applyNumberFormat="1" applyFont="1" applyBorder="1" applyAlignment="1">
      <alignment horizontal="right" vertical="center"/>
    </xf>
    <xf numFmtId="183" fontId="0" fillId="0" borderId="142" xfId="0" applyNumberFormat="1" applyFont="1" applyBorder="1" applyAlignment="1">
      <alignment horizontal="right" vertical="center"/>
    </xf>
    <xf numFmtId="0" fontId="0" fillId="0" borderId="40" xfId="0" applyFont="1" applyBorder="1" applyAlignment="1">
      <alignment horizontal="center" vertical="center"/>
    </xf>
    <xf numFmtId="0" fontId="10" fillId="0" borderId="69" xfId="0" applyFont="1" applyBorder="1" applyAlignment="1">
      <alignment horizontal="center" vertical="center" wrapText="1"/>
    </xf>
    <xf numFmtId="186" fontId="0" fillId="0" borderId="26" xfId="0" applyNumberFormat="1" applyFont="1" applyBorder="1" applyAlignment="1">
      <alignment horizontal="right" vertical="center"/>
    </xf>
    <xf numFmtId="186" fontId="0" fillId="0" borderId="27" xfId="0" applyNumberFormat="1" applyFont="1" applyBorder="1" applyAlignment="1">
      <alignment horizontal="right" vertical="center"/>
    </xf>
    <xf numFmtId="186" fontId="0" fillId="0" borderId="28" xfId="0" applyNumberFormat="1" applyFont="1" applyBorder="1" applyAlignment="1">
      <alignment horizontal="right" vertical="center"/>
    </xf>
    <xf numFmtId="183" fontId="0" fillId="0" borderId="26" xfId="0" applyNumberFormat="1" applyFont="1" applyBorder="1" applyAlignment="1">
      <alignment horizontal="right" vertical="center"/>
    </xf>
    <xf numFmtId="183" fontId="0" fillId="0" borderId="27" xfId="0" applyNumberFormat="1" applyFont="1" applyBorder="1" applyAlignment="1">
      <alignment horizontal="right" vertical="center"/>
    </xf>
    <xf numFmtId="183" fontId="0" fillId="0" borderId="41" xfId="0" applyNumberFormat="1" applyFont="1" applyBorder="1" applyAlignment="1">
      <alignment horizontal="right" vertical="center"/>
    </xf>
    <xf numFmtId="0" fontId="18" fillId="0" borderId="40" xfId="0" applyFont="1" applyFill="1" applyBorder="1" applyAlignment="1">
      <alignment horizontal="center" vertical="center"/>
    </xf>
    <xf numFmtId="0" fontId="18" fillId="0" borderId="27" xfId="0" applyFont="1" applyBorder="1" applyAlignment="1">
      <alignment horizontal="center" vertical="center"/>
    </xf>
    <xf numFmtId="0" fontId="18" fillId="0" borderId="28" xfId="0" applyFont="1" applyBorder="1" applyAlignment="1">
      <alignment horizontal="center" vertical="center"/>
    </xf>
    <xf numFmtId="0" fontId="18" fillId="0" borderId="41" xfId="0" applyFont="1" applyBorder="1" applyAlignment="1">
      <alignment horizontal="center" vertical="center"/>
    </xf>
    <xf numFmtId="0" fontId="0" fillId="0" borderId="108" xfId="0" applyFont="1" applyBorder="1" applyAlignment="1">
      <alignment horizontal="center" vertical="center" wrapText="1"/>
    </xf>
    <xf numFmtId="0" fontId="0" fillId="0" borderId="78" xfId="0" applyFont="1" applyBorder="1" applyAlignment="1">
      <alignment horizontal="center" vertical="center" wrapText="1"/>
    </xf>
    <xf numFmtId="0" fontId="0" fillId="0" borderId="79" xfId="0" applyFont="1" applyBorder="1" applyAlignment="1">
      <alignment horizontal="center" vertical="center" wrapText="1"/>
    </xf>
    <xf numFmtId="176" fontId="0" fillId="0" borderId="109" xfId="0" applyNumberFormat="1" applyFont="1" applyBorder="1" applyAlignment="1">
      <alignment horizontal="right" vertical="center"/>
    </xf>
    <xf numFmtId="176" fontId="0" fillId="0" borderId="78" xfId="0" applyNumberFormat="1" applyFont="1" applyBorder="1" applyAlignment="1">
      <alignment horizontal="right" vertical="center"/>
    </xf>
    <xf numFmtId="176" fontId="0" fillId="0" borderId="141"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60" xfId="0" applyNumberFormat="1" applyFont="1" applyBorder="1" applyAlignment="1">
      <alignment horizontal="right" vertical="center"/>
    </xf>
    <xf numFmtId="176" fontId="0" fillId="0" borderId="84" xfId="0" applyNumberFormat="1" applyFont="1" applyBorder="1" applyAlignment="1">
      <alignment horizontal="right" vertical="center"/>
    </xf>
    <xf numFmtId="176" fontId="0" fillId="0" borderId="82" xfId="0" applyNumberFormat="1" applyFont="1" applyBorder="1" applyAlignment="1">
      <alignment horizontal="right" vertical="center"/>
    </xf>
    <xf numFmtId="176" fontId="0" fillId="0" borderId="142"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41" xfId="0" applyNumberFormat="1" applyFont="1" applyBorder="1" applyAlignment="1">
      <alignment horizontal="right" vertical="center"/>
    </xf>
    <xf numFmtId="183" fontId="0" fillId="0" borderId="79" xfId="0" applyNumberFormat="1" applyFont="1" applyBorder="1" applyAlignment="1">
      <alignment horizontal="right" vertical="center"/>
    </xf>
    <xf numFmtId="0" fontId="0" fillId="0" borderId="108" xfId="0" applyFont="1" applyBorder="1" applyAlignment="1">
      <alignment horizontal="center" vertical="center"/>
    </xf>
    <xf numFmtId="183" fontId="0" fillId="0" borderId="56" xfId="0" applyNumberFormat="1" applyFont="1" applyBorder="1" applyAlignment="1">
      <alignment horizontal="right" vertical="center"/>
    </xf>
    <xf numFmtId="0" fontId="0" fillId="0" borderId="143" xfId="0" applyFont="1" applyBorder="1" applyAlignment="1">
      <alignment horizontal="center" vertical="center"/>
    </xf>
    <xf numFmtId="0" fontId="10" fillId="0" borderId="144" xfId="0" applyFont="1" applyBorder="1" applyAlignment="1">
      <alignment horizontal="center" vertical="center" wrapText="1"/>
    </xf>
    <xf numFmtId="0" fontId="0" fillId="0" borderId="138" xfId="0" applyFont="1" applyBorder="1" applyAlignment="1">
      <alignment horizontal="center" vertical="center"/>
    </xf>
    <xf numFmtId="0" fontId="0" fillId="0" borderId="145" xfId="0" applyFont="1" applyBorder="1" applyAlignment="1">
      <alignment horizontal="center" vertical="center"/>
    </xf>
    <xf numFmtId="183" fontId="0" fillId="0" borderId="88" xfId="0" applyNumberFormat="1" applyFont="1" applyBorder="1" applyAlignment="1">
      <alignment horizontal="right" vertical="center"/>
    </xf>
    <xf numFmtId="183" fontId="0" fillId="0" borderId="86" xfId="0" applyNumberFormat="1" applyFont="1" applyBorder="1" applyAlignment="1">
      <alignment horizontal="right" vertical="center"/>
    </xf>
    <xf numFmtId="183" fontId="0" fillId="0" borderId="87" xfId="0" applyNumberFormat="1" applyFont="1" applyBorder="1" applyAlignment="1">
      <alignment horizontal="right" vertical="center"/>
    </xf>
    <xf numFmtId="176" fontId="0" fillId="0" borderId="88" xfId="0" applyNumberFormat="1" applyFont="1" applyBorder="1" applyAlignment="1">
      <alignment horizontal="right" vertical="center"/>
    </xf>
    <xf numFmtId="176" fontId="0" fillId="0" borderId="86" xfId="0" applyNumberFormat="1" applyFont="1" applyBorder="1" applyAlignment="1">
      <alignment horizontal="right" vertical="center"/>
    </xf>
    <xf numFmtId="176" fontId="0" fillId="0" borderId="134" xfId="0" applyNumberFormat="1" applyFont="1" applyBorder="1" applyAlignment="1">
      <alignment horizontal="right" vertical="center"/>
    </xf>
    <xf numFmtId="0" fontId="0" fillId="33" borderId="67" xfId="0" applyFont="1" applyFill="1" applyBorder="1" applyAlignment="1">
      <alignment vertical="center"/>
    </xf>
    <xf numFmtId="0" fontId="0" fillId="33" borderId="67" xfId="0" applyFont="1" applyFill="1" applyBorder="1" applyAlignment="1">
      <alignment horizontal="center" vertical="center" wrapText="1"/>
    </xf>
    <xf numFmtId="0" fontId="0" fillId="0" borderId="28" xfId="0" applyFont="1" applyBorder="1" applyAlignment="1">
      <alignment vertical="center"/>
    </xf>
    <xf numFmtId="0" fontId="0" fillId="0" borderId="67" xfId="0" applyFont="1" applyFill="1" applyBorder="1" applyAlignment="1">
      <alignment vertical="center"/>
    </xf>
    <xf numFmtId="0" fontId="0" fillId="0" borderId="27" xfId="0" applyFont="1" applyFill="1" applyBorder="1" applyAlignment="1">
      <alignment vertical="center"/>
    </xf>
    <xf numFmtId="0" fontId="0" fillId="0" borderId="28" xfId="0" applyFont="1" applyFill="1" applyBorder="1" applyAlignment="1">
      <alignment vertical="center"/>
    </xf>
    <xf numFmtId="0" fontId="0" fillId="0" borderId="67" xfId="0" applyFont="1" applyBorder="1" applyAlignment="1">
      <alignment vertical="center"/>
    </xf>
    <xf numFmtId="0" fontId="0" fillId="0" borderId="67" xfId="0" applyFont="1" applyBorder="1" applyAlignment="1">
      <alignment vertical="center"/>
    </xf>
    <xf numFmtId="0" fontId="0" fillId="0" borderId="67" xfId="0" applyFont="1" applyBorder="1" applyAlignment="1">
      <alignment vertical="center" wrapText="1"/>
    </xf>
    <xf numFmtId="0" fontId="0" fillId="0" borderId="28" xfId="0" applyFont="1" applyFill="1" applyBorder="1" applyAlignment="1">
      <alignment horizontal="center" vertical="center"/>
    </xf>
    <xf numFmtId="0" fontId="0" fillId="0" borderId="26" xfId="0" applyFont="1" applyBorder="1" applyAlignment="1">
      <alignment vertical="center" shrinkToFit="1"/>
    </xf>
    <xf numFmtId="0" fontId="0" fillId="0" borderId="27" xfId="0" applyFont="1" applyBorder="1" applyAlignment="1">
      <alignment vertical="center" shrinkToFit="1"/>
    </xf>
    <xf numFmtId="0" fontId="0" fillId="0" borderId="28" xfId="0" applyFont="1" applyBorder="1" applyAlignment="1">
      <alignment vertical="center" shrinkToFit="1"/>
    </xf>
    <xf numFmtId="0" fontId="0" fillId="0" borderId="67" xfId="0" applyFont="1" applyBorder="1" applyAlignment="1">
      <alignment horizontal="center" vertical="center"/>
    </xf>
    <xf numFmtId="0" fontId="0" fillId="0" borderId="67" xfId="0" applyFont="1" applyBorder="1" applyAlignment="1">
      <alignment horizontal="center" vertical="center"/>
    </xf>
    <xf numFmtId="0" fontId="0" fillId="33" borderId="26" xfId="0" applyFont="1" applyFill="1" applyBorder="1" applyAlignment="1">
      <alignment horizontal="center" vertical="center" wrapText="1"/>
    </xf>
    <xf numFmtId="0" fontId="0" fillId="0" borderId="26" xfId="0" applyFont="1" applyBorder="1" applyAlignment="1">
      <alignment vertical="center"/>
    </xf>
    <xf numFmtId="0" fontId="0" fillId="0" borderId="27" xfId="0" applyFont="1" applyBorder="1" applyAlignment="1">
      <alignment vertical="center"/>
    </xf>
    <xf numFmtId="0" fontId="0" fillId="0" borderId="67" xfId="0" applyFont="1" applyFill="1" applyBorder="1" applyAlignment="1">
      <alignment vertical="center"/>
    </xf>
    <xf numFmtId="0" fontId="0" fillId="0" borderId="26" xfId="0" applyFont="1" applyFill="1" applyBorder="1" applyAlignment="1">
      <alignment vertical="center" shrinkToFit="1"/>
    </xf>
    <xf numFmtId="0" fontId="0" fillId="0" borderId="27" xfId="0" applyFont="1" applyFill="1" applyBorder="1" applyAlignment="1">
      <alignment vertical="center" shrinkToFit="1"/>
    </xf>
    <xf numFmtId="0" fontId="0" fillId="0" borderId="28" xfId="0" applyFont="1" applyFill="1" applyBorder="1" applyAlignment="1">
      <alignment vertical="center" shrinkToFit="1"/>
    </xf>
    <xf numFmtId="0" fontId="0" fillId="33" borderId="26" xfId="0" applyFont="1" applyFill="1" applyBorder="1" applyAlignment="1">
      <alignment vertical="center"/>
    </xf>
    <xf numFmtId="0" fontId="0" fillId="33" borderId="28" xfId="0" applyFont="1" applyFill="1" applyBorder="1" applyAlignment="1">
      <alignment vertical="center"/>
    </xf>
    <xf numFmtId="0" fontId="0" fillId="0" borderId="26" xfId="0" applyFont="1" applyBorder="1" applyAlignment="1">
      <alignment vertical="center"/>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28" xfId="0" applyFont="1" applyBorder="1" applyAlignment="1">
      <alignment vertical="center" wrapText="1"/>
    </xf>
    <xf numFmtId="0" fontId="0" fillId="33" borderId="27" xfId="0" applyFont="1" applyFill="1" applyBorder="1" applyAlignment="1">
      <alignment horizontal="center" vertical="center" wrapText="1"/>
    </xf>
    <xf numFmtId="0" fontId="0" fillId="33" borderId="28" xfId="0" applyFont="1" applyFill="1" applyBorder="1" applyAlignment="1">
      <alignment horizontal="center" vertical="center" wrapText="1"/>
    </xf>
    <xf numFmtId="184" fontId="0" fillId="0" borderId="67" xfId="0" applyNumberFormat="1" applyFont="1" applyBorder="1" applyAlignment="1">
      <alignment vertical="center" wrapText="1"/>
    </xf>
    <xf numFmtId="184" fontId="0" fillId="0" borderId="67" xfId="0" applyNumberFormat="1" applyFont="1" applyBorder="1" applyAlignment="1">
      <alignment vertical="center"/>
    </xf>
    <xf numFmtId="0" fontId="0" fillId="0" borderId="48" xfId="0" applyFont="1" applyBorder="1" applyAlignment="1">
      <alignment horizontal="center" vertical="center"/>
    </xf>
    <xf numFmtId="0" fontId="0" fillId="0" borderId="68" xfId="0" applyFont="1" applyBorder="1" applyAlignment="1">
      <alignment horizontal="center" vertical="center"/>
    </xf>
    <xf numFmtId="0" fontId="0" fillId="0" borderId="72"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41" xfId="0" applyFont="1" applyFill="1" applyBorder="1" applyAlignment="1">
      <alignment horizontal="center" vertical="center" shrinkToFi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50" xfId="0" applyFont="1" applyBorder="1" applyAlignment="1">
      <alignment horizontal="left" vertical="center" wrapText="1"/>
    </xf>
    <xf numFmtId="0" fontId="0" fillId="0" borderId="67" xfId="0" applyFont="1" applyBorder="1" applyAlignment="1">
      <alignment horizontal="center" vertical="center" shrinkToFit="1"/>
    </xf>
    <xf numFmtId="0" fontId="0" fillId="0" borderId="67" xfId="0" applyFont="1" applyBorder="1" applyAlignment="1">
      <alignment horizontal="center" vertical="center" shrinkToFit="1"/>
    </xf>
    <xf numFmtId="181" fontId="0" fillId="0" borderId="67" xfId="0" applyNumberFormat="1" applyFont="1" applyFill="1" applyBorder="1" applyAlignment="1">
      <alignment horizontal="center" vertical="center" wrapText="1"/>
    </xf>
    <xf numFmtId="0" fontId="0" fillId="0" borderId="67"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0" xfId="61" applyFont="1" applyFill="1" applyBorder="1" applyAlignment="1" applyProtection="1">
      <alignment horizontal="left" vertical="top" wrapText="1"/>
      <protection/>
    </xf>
    <xf numFmtId="0" fontId="0" fillId="0" borderId="0" xfId="61" applyFont="1" applyFill="1" applyBorder="1" applyAlignment="1" applyProtection="1">
      <alignment horizontal="left" vertical="top" wrapText="1"/>
      <protection/>
    </xf>
    <xf numFmtId="0" fontId="0" fillId="0" borderId="26" xfId="0" applyFont="1" applyFill="1" applyBorder="1" applyAlignment="1">
      <alignment vertical="center"/>
    </xf>
    <xf numFmtId="0" fontId="10" fillId="0" borderId="26" xfId="0" applyFont="1" applyFill="1" applyBorder="1" applyAlignment="1">
      <alignment vertical="center" shrinkToFit="1"/>
    </xf>
    <xf numFmtId="0" fontId="10" fillId="0" borderId="27" xfId="0" applyFont="1" applyFill="1" applyBorder="1" applyAlignment="1">
      <alignment vertical="center" shrinkToFit="1"/>
    </xf>
    <xf numFmtId="0" fontId="10" fillId="0" borderId="28" xfId="0" applyFont="1" applyFill="1" applyBorder="1" applyAlignment="1">
      <alignment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190500</xdr:colOff>
      <xdr:row>73</xdr:row>
      <xdr:rowOff>0</xdr:rowOff>
    </xdr:from>
    <xdr:to>
      <xdr:col>28</xdr:col>
      <xdr:colOff>0</xdr:colOff>
      <xdr:row>94</xdr:row>
      <xdr:rowOff>0</xdr:rowOff>
    </xdr:to>
    <xdr:sp>
      <xdr:nvSpPr>
        <xdr:cNvPr id="1" name="直線コネクタ 1"/>
        <xdr:cNvSpPr>
          <a:spLocks/>
        </xdr:cNvSpPr>
      </xdr:nvSpPr>
      <xdr:spPr>
        <a:xfrm>
          <a:off x="5591175" y="30518100"/>
          <a:ext cx="9525" cy="13839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73</xdr:row>
      <xdr:rowOff>171450</xdr:rowOff>
    </xdr:from>
    <xdr:to>
      <xdr:col>44</xdr:col>
      <xdr:colOff>28575</xdr:colOff>
      <xdr:row>73</xdr:row>
      <xdr:rowOff>190500</xdr:rowOff>
    </xdr:to>
    <xdr:sp>
      <xdr:nvSpPr>
        <xdr:cNvPr id="2" name="直線コネクタ 2"/>
        <xdr:cNvSpPr>
          <a:spLocks/>
        </xdr:cNvSpPr>
      </xdr:nvSpPr>
      <xdr:spPr>
        <a:xfrm flipV="1">
          <a:off x="2400300" y="30689550"/>
          <a:ext cx="6429375"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123825</xdr:colOff>
      <xdr:row>76</xdr:row>
      <xdr:rowOff>295275</xdr:rowOff>
    </xdr:from>
    <xdr:to>
      <xdr:col>45</xdr:col>
      <xdr:colOff>9525</xdr:colOff>
      <xdr:row>76</xdr:row>
      <xdr:rowOff>295275</xdr:rowOff>
    </xdr:to>
    <xdr:sp>
      <xdr:nvSpPr>
        <xdr:cNvPr id="3" name="直線コネクタ 3"/>
        <xdr:cNvSpPr>
          <a:spLocks/>
        </xdr:cNvSpPr>
      </xdr:nvSpPr>
      <xdr:spPr>
        <a:xfrm>
          <a:off x="2324100" y="32670750"/>
          <a:ext cx="6686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38100</xdr:colOff>
      <xdr:row>79</xdr:row>
      <xdr:rowOff>257175</xdr:rowOff>
    </xdr:from>
    <xdr:to>
      <xdr:col>45</xdr:col>
      <xdr:colOff>76200</xdr:colOff>
      <xdr:row>79</xdr:row>
      <xdr:rowOff>257175</xdr:rowOff>
    </xdr:to>
    <xdr:sp>
      <xdr:nvSpPr>
        <xdr:cNvPr id="4" name="直線コネクタ 4"/>
        <xdr:cNvSpPr>
          <a:spLocks/>
        </xdr:cNvSpPr>
      </xdr:nvSpPr>
      <xdr:spPr>
        <a:xfrm>
          <a:off x="2238375" y="34632900"/>
          <a:ext cx="6838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171450</xdr:colOff>
      <xdr:row>85</xdr:row>
      <xdr:rowOff>228600</xdr:rowOff>
    </xdr:from>
    <xdr:to>
      <xdr:col>45</xdr:col>
      <xdr:colOff>0</xdr:colOff>
      <xdr:row>85</xdr:row>
      <xdr:rowOff>228600</xdr:rowOff>
    </xdr:to>
    <xdr:sp>
      <xdr:nvSpPr>
        <xdr:cNvPr id="5" name="直線コネクタ 5"/>
        <xdr:cNvSpPr>
          <a:spLocks/>
        </xdr:cNvSpPr>
      </xdr:nvSpPr>
      <xdr:spPr>
        <a:xfrm>
          <a:off x="2171700" y="38585775"/>
          <a:ext cx="68294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82</xdr:row>
      <xdr:rowOff>238125</xdr:rowOff>
    </xdr:from>
    <xdr:to>
      <xdr:col>44</xdr:col>
      <xdr:colOff>161925</xdr:colOff>
      <xdr:row>82</xdr:row>
      <xdr:rowOff>238125</xdr:rowOff>
    </xdr:to>
    <xdr:sp>
      <xdr:nvSpPr>
        <xdr:cNvPr id="6" name="直線コネクタ 6"/>
        <xdr:cNvSpPr>
          <a:spLocks/>
        </xdr:cNvSpPr>
      </xdr:nvSpPr>
      <xdr:spPr>
        <a:xfrm>
          <a:off x="2200275" y="36614100"/>
          <a:ext cx="6762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88</xdr:row>
      <xdr:rowOff>257175</xdr:rowOff>
    </xdr:from>
    <xdr:to>
      <xdr:col>45</xdr:col>
      <xdr:colOff>28575</xdr:colOff>
      <xdr:row>88</xdr:row>
      <xdr:rowOff>257175</xdr:rowOff>
    </xdr:to>
    <xdr:sp>
      <xdr:nvSpPr>
        <xdr:cNvPr id="7" name="直線コネクタ 7"/>
        <xdr:cNvSpPr>
          <a:spLocks/>
        </xdr:cNvSpPr>
      </xdr:nvSpPr>
      <xdr:spPr>
        <a:xfrm>
          <a:off x="2209800" y="40614600"/>
          <a:ext cx="6819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190500</xdr:colOff>
      <xdr:row>73</xdr:row>
      <xdr:rowOff>190500</xdr:rowOff>
    </xdr:from>
    <xdr:to>
      <xdr:col>11</xdr:col>
      <xdr:colOff>190500</xdr:colOff>
      <xdr:row>73</xdr:row>
      <xdr:rowOff>428625</xdr:rowOff>
    </xdr:to>
    <xdr:sp>
      <xdr:nvSpPr>
        <xdr:cNvPr id="8" name="直線矢印コネクタ 8"/>
        <xdr:cNvSpPr>
          <a:spLocks/>
        </xdr:cNvSpPr>
      </xdr:nvSpPr>
      <xdr:spPr>
        <a:xfrm>
          <a:off x="2390775" y="30708600"/>
          <a:ext cx="0" cy="2381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161925</xdr:colOff>
      <xdr:row>73</xdr:row>
      <xdr:rowOff>171450</xdr:rowOff>
    </xdr:from>
    <xdr:to>
      <xdr:col>22</xdr:col>
      <xdr:colOff>161925</xdr:colOff>
      <xdr:row>73</xdr:row>
      <xdr:rowOff>342900</xdr:rowOff>
    </xdr:to>
    <xdr:sp>
      <xdr:nvSpPr>
        <xdr:cNvPr id="9" name="直線矢印コネクタ 9"/>
        <xdr:cNvSpPr>
          <a:spLocks/>
        </xdr:cNvSpPr>
      </xdr:nvSpPr>
      <xdr:spPr>
        <a:xfrm>
          <a:off x="4562475" y="30689550"/>
          <a:ext cx="0" cy="1619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104775</xdr:colOff>
      <xdr:row>73</xdr:row>
      <xdr:rowOff>171450</xdr:rowOff>
    </xdr:from>
    <xdr:to>
      <xdr:col>33</xdr:col>
      <xdr:colOff>104775</xdr:colOff>
      <xdr:row>73</xdr:row>
      <xdr:rowOff>419100</xdr:rowOff>
    </xdr:to>
    <xdr:sp>
      <xdr:nvSpPr>
        <xdr:cNvPr id="10" name="直線矢印コネクタ 10"/>
        <xdr:cNvSpPr>
          <a:spLocks/>
        </xdr:cNvSpPr>
      </xdr:nvSpPr>
      <xdr:spPr>
        <a:xfrm>
          <a:off x="6705600" y="30689550"/>
          <a:ext cx="0" cy="2476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28575</xdr:colOff>
      <xdr:row>73</xdr:row>
      <xdr:rowOff>190500</xdr:rowOff>
    </xdr:from>
    <xdr:to>
      <xdr:col>44</xdr:col>
      <xdr:colOff>28575</xdr:colOff>
      <xdr:row>73</xdr:row>
      <xdr:rowOff>371475</xdr:rowOff>
    </xdr:to>
    <xdr:sp>
      <xdr:nvSpPr>
        <xdr:cNvPr id="11" name="直線矢印コネクタ 11"/>
        <xdr:cNvSpPr>
          <a:spLocks/>
        </xdr:cNvSpPr>
      </xdr:nvSpPr>
      <xdr:spPr>
        <a:xfrm>
          <a:off x="8829675" y="30708600"/>
          <a:ext cx="0" cy="1809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104775</xdr:colOff>
      <xdr:row>76</xdr:row>
      <xdr:rowOff>295275</xdr:rowOff>
    </xdr:from>
    <xdr:to>
      <xdr:col>11</xdr:col>
      <xdr:colOff>123825</xdr:colOff>
      <xdr:row>76</xdr:row>
      <xdr:rowOff>523875</xdr:rowOff>
    </xdr:to>
    <xdr:sp>
      <xdr:nvSpPr>
        <xdr:cNvPr id="12" name="直線矢印コネクタ 12"/>
        <xdr:cNvSpPr>
          <a:spLocks/>
        </xdr:cNvSpPr>
      </xdr:nvSpPr>
      <xdr:spPr>
        <a:xfrm flipH="1">
          <a:off x="2305050" y="32670750"/>
          <a:ext cx="19050" cy="2286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161925</xdr:colOff>
      <xdr:row>76</xdr:row>
      <xdr:rowOff>295275</xdr:rowOff>
    </xdr:from>
    <xdr:to>
      <xdr:col>22</xdr:col>
      <xdr:colOff>161925</xdr:colOff>
      <xdr:row>76</xdr:row>
      <xdr:rowOff>504825</xdr:rowOff>
    </xdr:to>
    <xdr:sp>
      <xdr:nvSpPr>
        <xdr:cNvPr id="13" name="直線矢印コネクタ 13"/>
        <xdr:cNvSpPr>
          <a:spLocks/>
        </xdr:cNvSpPr>
      </xdr:nvSpPr>
      <xdr:spPr>
        <a:xfrm>
          <a:off x="4562475" y="32670750"/>
          <a:ext cx="0" cy="2095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104775</xdr:colOff>
      <xdr:row>76</xdr:row>
      <xdr:rowOff>295275</xdr:rowOff>
    </xdr:from>
    <xdr:to>
      <xdr:col>33</xdr:col>
      <xdr:colOff>104775</xdr:colOff>
      <xdr:row>76</xdr:row>
      <xdr:rowOff>561975</xdr:rowOff>
    </xdr:to>
    <xdr:sp>
      <xdr:nvSpPr>
        <xdr:cNvPr id="14" name="直線矢印コネクタ 14"/>
        <xdr:cNvSpPr>
          <a:spLocks/>
        </xdr:cNvSpPr>
      </xdr:nvSpPr>
      <xdr:spPr>
        <a:xfrm>
          <a:off x="6705600" y="32670750"/>
          <a:ext cx="0" cy="2762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0</xdr:colOff>
      <xdr:row>76</xdr:row>
      <xdr:rowOff>276225</xdr:rowOff>
    </xdr:from>
    <xdr:to>
      <xdr:col>45</xdr:col>
      <xdr:colOff>9525</xdr:colOff>
      <xdr:row>76</xdr:row>
      <xdr:rowOff>561975</xdr:rowOff>
    </xdr:to>
    <xdr:sp>
      <xdr:nvSpPr>
        <xdr:cNvPr id="15" name="直線矢印コネクタ 15"/>
        <xdr:cNvSpPr>
          <a:spLocks/>
        </xdr:cNvSpPr>
      </xdr:nvSpPr>
      <xdr:spPr>
        <a:xfrm>
          <a:off x="9001125" y="32651700"/>
          <a:ext cx="9525" cy="2952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38100</xdr:colOff>
      <xdr:row>79</xdr:row>
      <xdr:rowOff>238125</xdr:rowOff>
    </xdr:from>
    <xdr:to>
      <xdr:col>11</xdr:col>
      <xdr:colOff>38100</xdr:colOff>
      <xdr:row>79</xdr:row>
      <xdr:rowOff>504825</xdr:rowOff>
    </xdr:to>
    <xdr:sp>
      <xdr:nvSpPr>
        <xdr:cNvPr id="16" name="直線矢印コネクタ 16"/>
        <xdr:cNvSpPr>
          <a:spLocks/>
        </xdr:cNvSpPr>
      </xdr:nvSpPr>
      <xdr:spPr>
        <a:xfrm>
          <a:off x="2238375" y="34613850"/>
          <a:ext cx="0" cy="2667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142875</xdr:colOff>
      <xdr:row>79</xdr:row>
      <xdr:rowOff>257175</xdr:rowOff>
    </xdr:from>
    <xdr:to>
      <xdr:col>22</xdr:col>
      <xdr:colOff>142875</xdr:colOff>
      <xdr:row>79</xdr:row>
      <xdr:rowOff>542925</xdr:rowOff>
    </xdr:to>
    <xdr:sp>
      <xdr:nvSpPr>
        <xdr:cNvPr id="17" name="直線矢印コネクタ 17"/>
        <xdr:cNvSpPr>
          <a:spLocks/>
        </xdr:cNvSpPr>
      </xdr:nvSpPr>
      <xdr:spPr>
        <a:xfrm>
          <a:off x="4543425" y="34632900"/>
          <a:ext cx="0" cy="2857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9525</xdr:colOff>
      <xdr:row>79</xdr:row>
      <xdr:rowOff>266700</xdr:rowOff>
    </xdr:from>
    <xdr:to>
      <xdr:col>34</xdr:col>
      <xdr:colOff>9525</xdr:colOff>
      <xdr:row>79</xdr:row>
      <xdr:rowOff>533400</xdr:rowOff>
    </xdr:to>
    <xdr:sp>
      <xdr:nvSpPr>
        <xdr:cNvPr id="18" name="直線矢印コネクタ 18"/>
        <xdr:cNvSpPr>
          <a:spLocks/>
        </xdr:cNvSpPr>
      </xdr:nvSpPr>
      <xdr:spPr>
        <a:xfrm>
          <a:off x="6810375" y="34642425"/>
          <a:ext cx="0" cy="2667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66675</xdr:colOff>
      <xdr:row>79</xdr:row>
      <xdr:rowOff>228600</xdr:rowOff>
    </xdr:from>
    <xdr:to>
      <xdr:col>45</xdr:col>
      <xdr:colOff>66675</xdr:colOff>
      <xdr:row>79</xdr:row>
      <xdr:rowOff>533400</xdr:rowOff>
    </xdr:to>
    <xdr:sp>
      <xdr:nvSpPr>
        <xdr:cNvPr id="19" name="直線矢印コネクタ 19"/>
        <xdr:cNvSpPr>
          <a:spLocks/>
        </xdr:cNvSpPr>
      </xdr:nvSpPr>
      <xdr:spPr>
        <a:xfrm>
          <a:off x="9067800" y="34604325"/>
          <a:ext cx="0" cy="2952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161925</xdr:colOff>
      <xdr:row>85</xdr:row>
      <xdr:rowOff>228600</xdr:rowOff>
    </xdr:from>
    <xdr:to>
      <xdr:col>10</xdr:col>
      <xdr:colOff>171450</xdr:colOff>
      <xdr:row>85</xdr:row>
      <xdr:rowOff>504825</xdr:rowOff>
    </xdr:to>
    <xdr:sp>
      <xdr:nvSpPr>
        <xdr:cNvPr id="20" name="直線矢印コネクタ 20"/>
        <xdr:cNvSpPr>
          <a:spLocks/>
        </xdr:cNvSpPr>
      </xdr:nvSpPr>
      <xdr:spPr>
        <a:xfrm flipH="1">
          <a:off x="2162175" y="38585775"/>
          <a:ext cx="9525" cy="2857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133350</xdr:colOff>
      <xdr:row>85</xdr:row>
      <xdr:rowOff>238125</xdr:rowOff>
    </xdr:from>
    <xdr:to>
      <xdr:col>22</xdr:col>
      <xdr:colOff>133350</xdr:colOff>
      <xdr:row>85</xdr:row>
      <xdr:rowOff>533400</xdr:rowOff>
    </xdr:to>
    <xdr:sp>
      <xdr:nvSpPr>
        <xdr:cNvPr id="21" name="直線矢印コネクタ 21"/>
        <xdr:cNvSpPr>
          <a:spLocks/>
        </xdr:cNvSpPr>
      </xdr:nvSpPr>
      <xdr:spPr>
        <a:xfrm>
          <a:off x="4533900" y="38595300"/>
          <a:ext cx="0" cy="2952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38100</xdr:colOff>
      <xdr:row>85</xdr:row>
      <xdr:rowOff>238125</xdr:rowOff>
    </xdr:from>
    <xdr:to>
      <xdr:col>34</xdr:col>
      <xdr:colOff>38100</xdr:colOff>
      <xdr:row>85</xdr:row>
      <xdr:rowOff>495300</xdr:rowOff>
    </xdr:to>
    <xdr:sp>
      <xdr:nvSpPr>
        <xdr:cNvPr id="22" name="直線矢印コネクタ 22"/>
        <xdr:cNvSpPr>
          <a:spLocks/>
        </xdr:cNvSpPr>
      </xdr:nvSpPr>
      <xdr:spPr>
        <a:xfrm>
          <a:off x="6838950" y="38595300"/>
          <a:ext cx="0" cy="2476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88</xdr:row>
      <xdr:rowOff>257175</xdr:rowOff>
    </xdr:from>
    <xdr:to>
      <xdr:col>11</xdr:col>
      <xdr:colOff>9525</xdr:colOff>
      <xdr:row>88</xdr:row>
      <xdr:rowOff>561975</xdr:rowOff>
    </xdr:to>
    <xdr:sp>
      <xdr:nvSpPr>
        <xdr:cNvPr id="23" name="直線矢印コネクタ 23"/>
        <xdr:cNvSpPr>
          <a:spLocks/>
        </xdr:cNvSpPr>
      </xdr:nvSpPr>
      <xdr:spPr>
        <a:xfrm>
          <a:off x="2200275" y="40614600"/>
          <a:ext cx="9525" cy="2952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0</xdr:colOff>
      <xdr:row>88</xdr:row>
      <xdr:rowOff>257175</xdr:rowOff>
    </xdr:from>
    <xdr:to>
      <xdr:col>45</xdr:col>
      <xdr:colOff>9525</xdr:colOff>
      <xdr:row>88</xdr:row>
      <xdr:rowOff>485775</xdr:rowOff>
    </xdr:to>
    <xdr:sp>
      <xdr:nvSpPr>
        <xdr:cNvPr id="24" name="直線矢印コネクタ 24"/>
        <xdr:cNvSpPr>
          <a:spLocks/>
        </xdr:cNvSpPr>
      </xdr:nvSpPr>
      <xdr:spPr>
        <a:xfrm>
          <a:off x="9001125" y="40614600"/>
          <a:ext cx="9525" cy="2286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82</xdr:row>
      <xdr:rowOff>238125</xdr:rowOff>
    </xdr:from>
    <xdr:to>
      <xdr:col>11</xdr:col>
      <xdr:colOff>9525</xdr:colOff>
      <xdr:row>82</xdr:row>
      <xdr:rowOff>504825</xdr:rowOff>
    </xdr:to>
    <xdr:sp>
      <xdr:nvSpPr>
        <xdr:cNvPr id="25" name="直線矢印コネクタ 25"/>
        <xdr:cNvSpPr>
          <a:spLocks/>
        </xdr:cNvSpPr>
      </xdr:nvSpPr>
      <xdr:spPr>
        <a:xfrm>
          <a:off x="2209800" y="36614100"/>
          <a:ext cx="0" cy="2667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133350</xdr:colOff>
      <xdr:row>82</xdr:row>
      <xdr:rowOff>228600</xdr:rowOff>
    </xdr:from>
    <xdr:to>
      <xdr:col>44</xdr:col>
      <xdr:colOff>133350</xdr:colOff>
      <xdr:row>82</xdr:row>
      <xdr:rowOff>504825</xdr:rowOff>
    </xdr:to>
    <xdr:sp>
      <xdr:nvSpPr>
        <xdr:cNvPr id="26" name="直線矢印コネクタ 26"/>
        <xdr:cNvSpPr>
          <a:spLocks/>
        </xdr:cNvSpPr>
      </xdr:nvSpPr>
      <xdr:spPr>
        <a:xfrm>
          <a:off x="8934450" y="36604575"/>
          <a:ext cx="0" cy="2762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104775</xdr:colOff>
      <xdr:row>82</xdr:row>
      <xdr:rowOff>257175</xdr:rowOff>
    </xdr:from>
    <xdr:to>
      <xdr:col>33</xdr:col>
      <xdr:colOff>104775</xdr:colOff>
      <xdr:row>82</xdr:row>
      <xdr:rowOff>561975</xdr:rowOff>
    </xdr:to>
    <xdr:sp>
      <xdr:nvSpPr>
        <xdr:cNvPr id="27" name="直線矢印コネクタ 27"/>
        <xdr:cNvSpPr>
          <a:spLocks/>
        </xdr:cNvSpPr>
      </xdr:nvSpPr>
      <xdr:spPr>
        <a:xfrm>
          <a:off x="6705600" y="36633150"/>
          <a:ext cx="0" cy="2952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82</xdr:row>
      <xdr:rowOff>257175</xdr:rowOff>
    </xdr:from>
    <xdr:to>
      <xdr:col>22</xdr:col>
      <xdr:colOff>66675</xdr:colOff>
      <xdr:row>82</xdr:row>
      <xdr:rowOff>523875</xdr:rowOff>
    </xdr:to>
    <xdr:sp>
      <xdr:nvSpPr>
        <xdr:cNvPr id="28" name="直線矢印コネクタ 28"/>
        <xdr:cNvSpPr>
          <a:spLocks/>
        </xdr:cNvSpPr>
      </xdr:nvSpPr>
      <xdr:spPr>
        <a:xfrm>
          <a:off x="4467225" y="36633150"/>
          <a:ext cx="0" cy="2667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9525</xdr:colOff>
      <xdr:row>85</xdr:row>
      <xdr:rowOff>228600</xdr:rowOff>
    </xdr:from>
    <xdr:to>
      <xdr:col>45</xdr:col>
      <xdr:colOff>9525</xdr:colOff>
      <xdr:row>85</xdr:row>
      <xdr:rowOff>561975</xdr:rowOff>
    </xdr:to>
    <xdr:sp>
      <xdr:nvSpPr>
        <xdr:cNvPr id="29" name="直線矢印コネクタ 29"/>
        <xdr:cNvSpPr>
          <a:spLocks/>
        </xdr:cNvSpPr>
      </xdr:nvSpPr>
      <xdr:spPr>
        <a:xfrm>
          <a:off x="9010650" y="38585775"/>
          <a:ext cx="0" cy="3333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xdr:colOff>
      <xdr:row>88</xdr:row>
      <xdr:rowOff>247650</xdr:rowOff>
    </xdr:from>
    <xdr:to>
      <xdr:col>23</xdr:col>
      <xdr:colOff>9525</xdr:colOff>
      <xdr:row>88</xdr:row>
      <xdr:rowOff>514350</xdr:rowOff>
    </xdr:to>
    <xdr:sp>
      <xdr:nvSpPr>
        <xdr:cNvPr id="30" name="直線矢印コネクタ 31"/>
        <xdr:cNvSpPr>
          <a:spLocks/>
        </xdr:cNvSpPr>
      </xdr:nvSpPr>
      <xdr:spPr>
        <a:xfrm>
          <a:off x="4610100" y="40605075"/>
          <a:ext cx="0" cy="2667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190500</xdr:colOff>
      <xdr:row>88</xdr:row>
      <xdr:rowOff>257175</xdr:rowOff>
    </xdr:from>
    <xdr:to>
      <xdr:col>33</xdr:col>
      <xdr:colOff>190500</xdr:colOff>
      <xdr:row>88</xdr:row>
      <xdr:rowOff>523875</xdr:rowOff>
    </xdr:to>
    <xdr:sp>
      <xdr:nvSpPr>
        <xdr:cNvPr id="31" name="直線矢印コネクタ 32"/>
        <xdr:cNvSpPr>
          <a:spLocks/>
        </xdr:cNvSpPr>
      </xdr:nvSpPr>
      <xdr:spPr>
        <a:xfrm>
          <a:off x="6791325" y="40614600"/>
          <a:ext cx="0" cy="2667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91</xdr:row>
      <xdr:rowOff>257175</xdr:rowOff>
    </xdr:from>
    <xdr:to>
      <xdr:col>34</xdr:col>
      <xdr:colOff>9525</xdr:colOff>
      <xdr:row>91</xdr:row>
      <xdr:rowOff>266700</xdr:rowOff>
    </xdr:to>
    <xdr:sp>
      <xdr:nvSpPr>
        <xdr:cNvPr id="32" name="直線コネクタ 35"/>
        <xdr:cNvSpPr>
          <a:spLocks/>
        </xdr:cNvSpPr>
      </xdr:nvSpPr>
      <xdr:spPr>
        <a:xfrm>
          <a:off x="2209800" y="42614850"/>
          <a:ext cx="460057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91</xdr:row>
      <xdr:rowOff>257175</xdr:rowOff>
    </xdr:from>
    <xdr:to>
      <xdr:col>11</xdr:col>
      <xdr:colOff>9525</xdr:colOff>
      <xdr:row>91</xdr:row>
      <xdr:rowOff>561975</xdr:rowOff>
    </xdr:to>
    <xdr:sp>
      <xdr:nvSpPr>
        <xdr:cNvPr id="33" name="直線矢印コネクタ 36"/>
        <xdr:cNvSpPr>
          <a:spLocks/>
        </xdr:cNvSpPr>
      </xdr:nvSpPr>
      <xdr:spPr>
        <a:xfrm>
          <a:off x="2200275" y="42614850"/>
          <a:ext cx="9525" cy="2952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xdr:colOff>
      <xdr:row>91</xdr:row>
      <xdr:rowOff>247650</xdr:rowOff>
    </xdr:from>
    <xdr:to>
      <xdr:col>23</xdr:col>
      <xdr:colOff>9525</xdr:colOff>
      <xdr:row>91</xdr:row>
      <xdr:rowOff>514350</xdr:rowOff>
    </xdr:to>
    <xdr:sp>
      <xdr:nvSpPr>
        <xdr:cNvPr id="34" name="直線矢印コネクタ 38"/>
        <xdr:cNvSpPr>
          <a:spLocks/>
        </xdr:cNvSpPr>
      </xdr:nvSpPr>
      <xdr:spPr>
        <a:xfrm>
          <a:off x="4610100" y="42605325"/>
          <a:ext cx="0" cy="2667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190500</xdr:colOff>
      <xdr:row>91</xdr:row>
      <xdr:rowOff>257175</xdr:rowOff>
    </xdr:from>
    <xdr:to>
      <xdr:col>33</xdr:col>
      <xdr:colOff>190500</xdr:colOff>
      <xdr:row>91</xdr:row>
      <xdr:rowOff>523875</xdr:rowOff>
    </xdr:to>
    <xdr:sp>
      <xdr:nvSpPr>
        <xdr:cNvPr id="35" name="直線矢印コネクタ 39"/>
        <xdr:cNvSpPr>
          <a:spLocks/>
        </xdr:cNvSpPr>
      </xdr:nvSpPr>
      <xdr:spPr>
        <a:xfrm>
          <a:off x="6791325" y="42614850"/>
          <a:ext cx="0" cy="2667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261"/>
  <sheetViews>
    <sheetView tabSelected="1" view="pageBreakPreview" zoomScale="70" zoomScaleNormal="75" zoomScaleSheetLayoutView="70" zoomScalePageLayoutView="70" workbookViewId="0" topLeftCell="A91">
      <selection activeCell="M155" sqref="M155:AJ155"/>
    </sheetView>
  </sheetViews>
  <sheetFormatPr defaultColWidth="9.00390625" defaultRowHeight="13.5"/>
  <cols>
    <col min="1" max="50" width="2.625" style="0" customWidth="1"/>
    <col min="51" max="57" width="2.25390625" style="0" customWidth="1"/>
  </cols>
  <sheetData>
    <row r="1" spans="42:49" ht="23.25" customHeight="1">
      <c r="AP1" s="60"/>
      <c r="AQ1" s="60"/>
      <c r="AR1" s="60"/>
      <c r="AS1" s="60"/>
      <c r="AT1" s="60"/>
      <c r="AU1" s="60"/>
      <c r="AV1" s="60"/>
      <c r="AW1" s="8"/>
    </row>
    <row r="2" spans="36:50" ht="21.75" customHeight="1" thickBot="1">
      <c r="AJ2" s="61" t="s">
        <v>0</v>
      </c>
      <c r="AK2" s="61"/>
      <c r="AL2" s="61"/>
      <c r="AM2" s="61"/>
      <c r="AN2" s="61"/>
      <c r="AO2" s="61"/>
      <c r="AP2" s="61"/>
      <c r="AQ2" s="62" t="s">
        <v>249</v>
      </c>
      <c r="AR2" s="62"/>
      <c r="AS2" s="62"/>
      <c r="AT2" s="62"/>
      <c r="AU2" s="62"/>
      <c r="AV2" s="62"/>
      <c r="AW2" s="62"/>
      <c r="AX2" s="62"/>
    </row>
    <row r="3" spans="1:50" ht="21" customHeight="1" thickBot="1">
      <c r="A3" s="63" t="s">
        <v>72</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5" t="s">
        <v>237</v>
      </c>
      <c r="AP3" s="64"/>
      <c r="AQ3" s="64"/>
      <c r="AR3" s="64"/>
      <c r="AS3" s="64"/>
      <c r="AT3" s="64"/>
      <c r="AU3" s="64"/>
      <c r="AV3" s="64"/>
      <c r="AW3" s="64"/>
      <c r="AX3" s="66"/>
    </row>
    <row r="4" spans="1:50" ht="24.75" customHeight="1">
      <c r="A4" s="67" t="s">
        <v>32</v>
      </c>
      <c r="B4" s="68"/>
      <c r="C4" s="68"/>
      <c r="D4" s="68"/>
      <c r="E4" s="68"/>
      <c r="F4" s="68"/>
      <c r="G4" s="69" t="s">
        <v>103</v>
      </c>
      <c r="H4" s="70"/>
      <c r="I4" s="70"/>
      <c r="J4" s="70"/>
      <c r="K4" s="70"/>
      <c r="L4" s="70"/>
      <c r="M4" s="70"/>
      <c r="N4" s="70"/>
      <c r="O4" s="70"/>
      <c r="P4" s="70"/>
      <c r="Q4" s="70"/>
      <c r="R4" s="70"/>
      <c r="S4" s="70"/>
      <c r="T4" s="70"/>
      <c r="U4" s="70"/>
      <c r="V4" s="70"/>
      <c r="W4" s="70"/>
      <c r="X4" s="70"/>
      <c r="Y4" s="71" t="s">
        <v>1</v>
      </c>
      <c r="Z4" s="72"/>
      <c r="AA4" s="72"/>
      <c r="AB4" s="72"/>
      <c r="AC4" s="72"/>
      <c r="AD4" s="73"/>
      <c r="AE4" s="74" t="s">
        <v>105</v>
      </c>
      <c r="AF4" s="72"/>
      <c r="AG4" s="72"/>
      <c r="AH4" s="72"/>
      <c r="AI4" s="72"/>
      <c r="AJ4" s="72"/>
      <c r="AK4" s="72"/>
      <c r="AL4" s="72"/>
      <c r="AM4" s="72"/>
      <c r="AN4" s="72"/>
      <c r="AO4" s="72"/>
      <c r="AP4" s="73"/>
      <c r="AQ4" s="75" t="s">
        <v>2</v>
      </c>
      <c r="AR4" s="72"/>
      <c r="AS4" s="72"/>
      <c r="AT4" s="72"/>
      <c r="AU4" s="72"/>
      <c r="AV4" s="72"/>
      <c r="AW4" s="72"/>
      <c r="AX4" s="76"/>
    </row>
    <row r="5" spans="1:50" ht="30" customHeight="1">
      <c r="A5" s="77" t="s">
        <v>33</v>
      </c>
      <c r="B5" s="78"/>
      <c r="C5" s="78"/>
      <c r="D5" s="78"/>
      <c r="E5" s="78"/>
      <c r="F5" s="79"/>
      <c r="G5" s="80" t="s">
        <v>252</v>
      </c>
      <c r="H5" s="81"/>
      <c r="I5" s="81"/>
      <c r="J5" s="81"/>
      <c r="K5" s="81"/>
      <c r="L5" s="81"/>
      <c r="M5" s="81"/>
      <c r="N5" s="81"/>
      <c r="O5" s="81"/>
      <c r="P5" s="81"/>
      <c r="Q5" s="81"/>
      <c r="R5" s="81"/>
      <c r="S5" s="81"/>
      <c r="T5" s="81"/>
      <c r="U5" s="81"/>
      <c r="V5" s="81"/>
      <c r="W5" s="81"/>
      <c r="X5" s="82"/>
      <c r="Y5" s="83" t="s">
        <v>3</v>
      </c>
      <c r="Z5" s="84"/>
      <c r="AA5" s="84"/>
      <c r="AB5" s="84"/>
      <c r="AC5" s="84"/>
      <c r="AD5" s="85"/>
      <c r="AE5" s="86" t="s">
        <v>106</v>
      </c>
      <c r="AF5" s="84"/>
      <c r="AG5" s="84"/>
      <c r="AH5" s="84"/>
      <c r="AI5" s="84"/>
      <c r="AJ5" s="84"/>
      <c r="AK5" s="84"/>
      <c r="AL5" s="84"/>
      <c r="AM5" s="84"/>
      <c r="AN5" s="84"/>
      <c r="AO5" s="84"/>
      <c r="AP5" s="85"/>
      <c r="AQ5" s="87" t="s">
        <v>107</v>
      </c>
      <c r="AR5" s="88"/>
      <c r="AS5" s="88"/>
      <c r="AT5" s="88"/>
      <c r="AU5" s="88"/>
      <c r="AV5" s="88"/>
      <c r="AW5" s="88"/>
      <c r="AX5" s="89"/>
    </row>
    <row r="6" spans="1:50" ht="30" customHeight="1">
      <c r="A6" s="90" t="s">
        <v>4</v>
      </c>
      <c r="B6" s="91"/>
      <c r="C6" s="91"/>
      <c r="D6" s="91"/>
      <c r="E6" s="91"/>
      <c r="F6" s="91"/>
      <c r="G6" s="92" t="s">
        <v>104</v>
      </c>
      <c r="H6" s="93"/>
      <c r="I6" s="93"/>
      <c r="J6" s="93"/>
      <c r="K6" s="93"/>
      <c r="L6" s="93"/>
      <c r="M6" s="93"/>
      <c r="N6" s="93"/>
      <c r="O6" s="93"/>
      <c r="P6" s="93"/>
      <c r="Q6" s="93"/>
      <c r="R6" s="93"/>
      <c r="S6" s="93"/>
      <c r="T6" s="93"/>
      <c r="U6" s="93"/>
      <c r="V6" s="93"/>
      <c r="W6" s="93"/>
      <c r="X6" s="93"/>
      <c r="Y6" s="94" t="s">
        <v>71</v>
      </c>
      <c r="Z6" s="95"/>
      <c r="AA6" s="95"/>
      <c r="AB6" s="95"/>
      <c r="AC6" s="95"/>
      <c r="AD6" s="96"/>
      <c r="AE6" s="97" t="s">
        <v>251</v>
      </c>
      <c r="AF6" s="97"/>
      <c r="AG6" s="97"/>
      <c r="AH6" s="97"/>
      <c r="AI6" s="97"/>
      <c r="AJ6" s="97"/>
      <c r="AK6" s="97"/>
      <c r="AL6" s="97"/>
      <c r="AM6" s="97"/>
      <c r="AN6" s="97"/>
      <c r="AO6" s="97"/>
      <c r="AP6" s="97"/>
      <c r="AQ6" s="98"/>
      <c r="AR6" s="98"/>
      <c r="AS6" s="98"/>
      <c r="AT6" s="98"/>
      <c r="AU6" s="98"/>
      <c r="AV6" s="98"/>
      <c r="AW6" s="98"/>
      <c r="AX6" s="99"/>
    </row>
    <row r="7" spans="1:50" ht="39.75" customHeight="1">
      <c r="A7" s="100" t="s">
        <v>27</v>
      </c>
      <c r="B7" s="101"/>
      <c r="C7" s="101"/>
      <c r="D7" s="101"/>
      <c r="E7" s="101"/>
      <c r="F7" s="101"/>
      <c r="G7" s="102" t="s">
        <v>257</v>
      </c>
      <c r="H7" s="103"/>
      <c r="I7" s="103"/>
      <c r="J7" s="103"/>
      <c r="K7" s="103"/>
      <c r="L7" s="103"/>
      <c r="M7" s="103"/>
      <c r="N7" s="103"/>
      <c r="O7" s="103"/>
      <c r="P7" s="103"/>
      <c r="Q7" s="103"/>
      <c r="R7" s="103"/>
      <c r="S7" s="103"/>
      <c r="T7" s="103"/>
      <c r="U7" s="103"/>
      <c r="V7" s="104"/>
      <c r="W7" s="104"/>
      <c r="X7" s="105"/>
      <c r="Y7" s="106" t="s">
        <v>5</v>
      </c>
      <c r="Z7" s="93"/>
      <c r="AA7" s="93"/>
      <c r="AB7" s="93"/>
      <c r="AC7" s="93"/>
      <c r="AD7" s="107"/>
      <c r="AE7" s="108" t="s">
        <v>108</v>
      </c>
      <c r="AF7" s="109"/>
      <c r="AG7" s="109"/>
      <c r="AH7" s="109"/>
      <c r="AI7" s="109"/>
      <c r="AJ7" s="109"/>
      <c r="AK7" s="109"/>
      <c r="AL7" s="109"/>
      <c r="AM7" s="109"/>
      <c r="AN7" s="109"/>
      <c r="AO7" s="109"/>
      <c r="AP7" s="109"/>
      <c r="AQ7" s="109"/>
      <c r="AR7" s="109"/>
      <c r="AS7" s="109"/>
      <c r="AT7" s="109"/>
      <c r="AU7" s="109"/>
      <c r="AV7" s="109"/>
      <c r="AW7" s="109"/>
      <c r="AX7" s="110"/>
    </row>
    <row r="8" spans="1:50" ht="49.5" customHeight="1">
      <c r="A8" s="111" t="s">
        <v>28</v>
      </c>
      <c r="B8" s="112"/>
      <c r="C8" s="112"/>
      <c r="D8" s="112"/>
      <c r="E8" s="112"/>
      <c r="F8" s="112"/>
      <c r="G8" s="113" t="s">
        <v>248</v>
      </c>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4"/>
      <c r="AQ8" s="114"/>
      <c r="AR8" s="114"/>
      <c r="AS8" s="114"/>
      <c r="AT8" s="114"/>
      <c r="AU8" s="114"/>
      <c r="AV8" s="114"/>
      <c r="AW8" s="114"/>
      <c r="AX8" s="115"/>
    </row>
    <row r="9" spans="1:50" ht="58.5" customHeight="1">
      <c r="A9" s="111" t="s">
        <v>41</v>
      </c>
      <c r="B9" s="112"/>
      <c r="C9" s="112"/>
      <c r="D9" s="112"/>
      <c r="E9" s="112"/>
      <c r="F9" s="112"/>
      <c r="G9" s="113" t="s">
        <v>121</v>
      </c>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4"/>
      <c r="AU9" s="114"/>
      <c r="AV9" s="114"/>
      <c r="AW9" s="114"/>
      <c r="AX9" s="115"/>
    </row>
    <row r="10" spans="1:50" ht="29.25" customHeight="1">
      <c r="A10" s="111" t="s">
        <v>6</v>
      </c>
      <c r="B10" s="112"/>
      <c r="C10" s="112"/>
      <c r="D10" s="112"/>
      <c r="E10" s="112"/>
      <c r="F10" s="116"/>
      <c r="G10" s="117" t="s">
        <v>250</v>
      </c>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9"/>
    </row>
    <row r="11" spans="1:50" ht="21" customHeight="1">
      <c r="A11" s="120" t="s">
        <v>29</v>
      </c>
      <c r="B11" s="121"/>
      <c r="C11" s="121"/>
      <c r="D11" s="121"/>
      <c r="E11" s="121"/>
      <c r="F11" s="122"/>
      <c r="G11" s="129"/>
      <c r="H11" s="130"/>
      <c r="I11" s="130"/>
      <c r="J11" s="130"/>
      <c r="K11" s="130"/>
      <c r="L11" s="130"/>
      <c r="M11" s="130"/>
      <c r="N11" s="130"/>
      <c r="O11" s="130"/>
      <c r="P11" s="131" t="s">
        <v>73</v>
      </c>
      <c r="Q11" s="132"/>
      <c r="R11" s="132"/>
      <c r="S11" s="132"/>
      <c r="T11" s="132"/>
      <c r="U11" s="132"/>
      <c r="V11" s="133"/>
      <c r="W11" s="131" t="s">
        <v>74</v>
      </c>
      <c r="X11" s="132"/>
      <c r="Y11" s="132"/>
      <c r="Z11" s="132"/>
      <c r="AA11" s="132"/>
      <c r="AB11" s="132"/>
      <c r="AC11" s="133"/>
      <c r="AD11" s="131" t="s">
        <v>75</v>
      </c>
      <c r="AE11" s="132"/>
      <c r="AF11" s="132"/>
      <c r="AG11" s="132"/>
      <c r="AH11" s="132"/>
      <c r="AI11" s="132"/>
      <c r="AJ11" s="133"/>
      <c r="AK11" s="131" t="s">
        <v>76</v>
      </c>
      <c r="AL11" s="132"/>
      <c r="AM11" s="132"/>
      <c r="AN11" s="132"/>
      <c r="AO11" s="132"/>
      <c r="AP11" s="132"/>
      <c r="AQ11" s="133"/>
      <c r="AR11" s="131" t="s">
        <v>77</v>
      </c>
      <c r="AS11" s="132"/>
      <c r="AT11" s="132"/>
      <c r="AU11" s="132"/>
      <c r="AV11" s="132"/>
      <c r="AW11" s="132"/>
      <c r="AX11" s="134"/>
    </row>
    <row r="12" spans="1:50" ht="21" customHeight="1">
      <c r="A12" s="123"/>
      <c r="B12" s="124"/>
      <c r="C12" s="124"/>
      <c r="D12" s="124"/>
      <c r="E12" s="124"/>
      <c r="F12" s="125"/>
      <c r="G12" s="135" t="s">
        <v>7</v>
      </c>
      <c r="H12" s="136"/>
      <c r="I12" s="141" t="s">
        <v>8</v>
      </c>
      <c r="J12" s="142"/>
      <c r="K12" s="142"/>
      <c r="L12" s="142"/>
      <c r="M12" s="142"/>
      <c r="N12" s="142"/>
      <c r="O12" s="143"/>
      <c r="P12" s="144">
        <v>87.849</v>
      </c>
      <c r="Q12" s="144"/>
      <c r="R12" s="144"/>
      <c r="S12" s="144"/>
      <c r="T12" s="144"/>
      <c r="U12" s="144"/>
      <c r="V12" s="144"/>
      <c r="W12" s="144">
        <v>75.082</v>
      </c>
      <c r="X12" s="144"/>
      <c r="Y12" s="144"/>
      <c r="Z12" s="144"/>
      <c r="AA12" s="144"/>
      <c r="AB12" s="144"/>
      <c r="AC12" s="144"/>
      <c r="AD12" s="144">
        <v>61.427</v>
      </c>
      <c r="AE12" s="144"/>
      <c r="AF12" s="144"/>
      <c r="AG12" s="144"/>
      <c r="AH12" s="144"/>
      <c r="AI12" s="144"/>
      <c r="AJ12" s="144"/>
      <c r="AK12" s="144">
        <v>122.473</v>
      </c>
      <c r="AL12" s="144"/>
      <c r="AM12" s="144"/>
      <c r="AN12" s="144"/>
      <c r="AO12" s="144"/>
      <c r="AP12" s="144"/>
      <c r="AQ12" s="144"/>
      <c r="AR12" s="145"/>
      <c r="AS12" s="145"/>
      <c r="AT12" s="145"/>
      <c r="AU12" s="145"/>
      <c r="AV12" s="145"/>
      <c r="AW12" s="145"/>
      <c r="AX12" s="146"/>
    </row>
    <row r="13" spans="1:50" ht="21" customHeight="1">
      <c r="A13" s="123"/>
      <c r="B13" s="124"/>
      <c r="C13" s="124"/>
      <c r="D13" s="124"/>
      <c r="E13" s="124"/>
      <c r="F13" s="125"/>
      <c r="G13" s="137"/>
      <c r="H13" s="138"/>
      <c r="I13" s="147" t="s">
        <v>9</v>
      </c>
      <c r="J13" s="148"/>
      <c r="K13" s="148"/>
      <c r="L13" s="148"/>
      <c r="M13" s="148"/>
      <c r="N13" s="148"/>
      <c r="O13" s="149"/>
      <c r="P13" s="150" t="s">
        <v>122</v>
      </c>
      <c r="Q13" s="151"/>
      <c r="R13" s="151"/>
      <c r="S13" s="151"/>
      <c r="T13" s="151"/>
      <c r="U13" s="151"/>
      <c r="V13" s="151"/>
      <c r="W13" s="150" t="s">
        <v>122</v>
      </c>
      <c r="X13" s="151"/>
      <c r="Y13" s="151"/>
      <c r="Z13" s="151"/>
      <c r="AA13" s="151"/>
      <c r="AB13" s="151"/>
      <c r="AC13" s="151"/>
      <c r="AD13" s="150" t="s">
        <v>122</v>
      </c>
      <c r="AE13" s="151"/>
      <c r="AF13" s="151"/>
      <c r="AG13" s="151"/>
      <c r="AH13" s="151"/>
      <c r="AI13" s="151"/>
      <c r="AJ13" s="151"/>
      <c r="AK13" s="150" t="s">
        <v>122</v>
      </c>
      <c r="AL13" s="151"/>
      <c r="AM13" s="151"/>
      <c r="AN13" s="151"/>
      <c r="AO13" s="151"/>
      <c r="AP13" s="151"/>
      <c r="AQ13" s="151"/>
      <c r="AR13" s="152"/>
      <c r="AS13" s="152"/>
      <c r="AT13" s="152"/>
      <c r="AU13" s="152"/>
      <c r="AV13" s="152"/>
      <c r="AW13" s="152"/>
      <c r="AX13" s="153"/>
    </row>
    <row r="14" spans="1:50" ht="21" customHeight="1">
      <c r="A14" s="123"/>
      <c r="B14" s="124"/>
      <c r="C14" s="124"/>
      <c r="D14" s="124"/>
      <c r="E14" s="124"/>
      <c r="F14" s="125"/>
      <c r="G14" s="137"/>
      <c r="H14" s="138"/>
      <c r="I14" s="147" t="s">
        <v>89</v>
      </c>
      <c r="J14" s="154"/>
      <c r="K14" s="154"/>
      <c r="L14" s="154"/>
      <c r="M14" s="154"/>
      <c r="N14" s="154"/>
      <c r="O14" s="155"/>
      <c r="P14" s="156" t="s">
        <v>122</v>
      </c>
      <c r="Q14" s="157"/>
      <c r="R14" s="157"/>
      <c r="S14" s="157"/>
      <c r="T14" s="157"/>
      <c r="U14" s="157"/>
      <c r="V14" s="158"/>
      <c r="W14" s="156" t="s">
        <v>122</v>
      </c>
      <c r="X14" s="157"/>
      <c r="Y14" s="157"/>
      <c r="Z14" s="157"/>
      <c r="AA14" s="157"/>
      <c r="AB14" s="157"/>
      <c r="AC14" s="158"/>
      <c r="AD14" s="156" t="s">
        <v>122</v>
      </c>
      <c r="AE14" s="157"/>
      <c r="AF14" s="157"/>
      <c r="AG14" s="157"/>
      <c r="AH14" s="157"/>
      <c r="AI14" s="157"/>
      <c r="AJ14" s="158"/>
      <c r="AK14" s="156" t="s">
        <v>122</v>
      </c>
      <c r="AL14" s="157"/>
      <c r="AM14" s="157"/>
      <c r="AN14" s="157"/>
      <c r="AO14" s="157"/>
      <c r="AP14" s="157"/>
      <c r="AQ14" s="158"/>
      <c r="AR14" s="159"/>
      <c r="AS14" s="157"/>
      <c r="AT14" s="157"/>
      <c r="AU14" s="157"/>
      <c r="AV14" s="157"/>
      <c r="AW14" s="157"/>
      <c r="AX14" s="160"/>
    </row>
    <row r="15" spans="1:50" ht="21" customHeight="1">
      <c r="A15" s="123"/>
      <c r="B15" s="124"/>
      <c r="C15" s="124"/>
      <c r="D15" s="124"/>
      <c r="E15" s="124"/>
      <c r="F15" s="125"/>
      <c r="G15" s="137"/>
      <c r="H15" s="138"/>
      <c r="I15" s="147" t="s">
        <v>90</v>
      </c>
      <c r="J15" s="154"/>
      <c r="K15" s="154"/>
      <c r="L15" s="154"/>
      <c r="M15" s="154"/>
      <c r="N15" s="154"/>
      <c r="O15" s="155"/>
      <c r="P15" s="156" t="s">
        <v>122</v>
      </c>
      <c r="Q15" s="157"/>
      <c r="R15" s="157"/>
      <c r="S15" s="157"/>
      <c r="T15" s="157"/>
      <c r="U15" s="157"/>
      <c r="V15" s="158"/>
      <c r="W15" s="156" t="s">
        <v>122</v>
      </c>
      <c r="X15" s="157"/>
      <c r="Y15" s="157"/>
      <c r="Z15" s="157"/>
      <c r="AA15" s="157"/>
      <c r="AB15" s="157"/>
      <c r="AC15" s="158"/>
      <c r="AD15" s="156" t="s">
        <v>122</v>
      </c>
      <c r="AE15" s="157"/>
      <c r="AF15" s="157"/>
      <c r="AG15" s="157"/>
      <c r="AH15" s="157"/>
      <c r="AI15" s="157"/>
      <c r="AJ15" s="158"/>
      <c r="AK15" s="156" t="s">
        <v>122</v>
      </c>
      <c r="AL15" s="157"/>
      <c r="AM15" s="157"/>
      <c r="AN15" s="157"/>
      <c r="AO15" s="157"/>
      <c r="AP15" s="157"/>
      <c r="AQ15" s="158"/>
      <c r="AR15" s="161"/>
      <c r="AS15" s="162"/>
      <c r="AT15" s="162"/>
      <c r="AU15" s="162"/>
      <c r="AV15" s="162"/>
      <c r="AW15" s="162"/>
      <c r="AX15" s="163"/>
    </row>
    <row r="16" spans="1:50" ht="24.75" customHeight="1">
      <c r="A16" s="123"/>
      <c r="B16" s="124"/>
      <c r="C16" s="124"/>
      <c r="D16" s="124"/>
      <c r="E16" s="124"/>
      <c r="F16" s="125"/>
      <c r="G16" s="137"/>
      <c r="H16" s="138"/>
      <c r="I16" s="147" t="s">
        <v>88</v>
      </c>
      <c r="J16" s="148"/>
      <c r="K16" s="148"/>
      <c r="L16" s="148"/>
      <c r="M16" s="148"/>
      <c r="N16" s="148"/>
      <c r="O16" s="149"/>
      <c r="P16" s="150" t="s">
        <v>122</v>
      </c>
      <c r="Q16" s="151"/>
      <c r="R16" s="151"/>
      <c r="S16" s="151"/>
      <c r="T16" s="151"/>
      <c r="U16" s="151"/>
      <c r="V16" s="151"/>
      <c r="W16" s="150" t="s">
        <v>122</v>
      </c>
      <c r="X16" s="151"/>
      <c r="Y16" s="151"/>
      <c r="Z16" s="151"/>
      <c r="AA16" s="151"/>
      <c r="AB16" s="151"/>
      <c r="AC16" s="151"/>
      <c r="AD16" s="150" t="s">
        <v>122</v>
      </c>
      <c r="AE16" s="151"/>
      <c r="AF16" s="151"/>
      <c r="AG16" s="151"/>
      <c r="AH16" s="151"/>
      <c r="AI16" s="151"/>
      <c r="AJ16" s="151"/>
      <c r="AK16" s="150" t="s">
        <v>122</v>
      </c>
      <c r="AL16" s="151"/>
      <c r="AM16" s="151"/>
      <c r="AN16" s="151"/>
      <c r="AO16" s="151"/>
      <c r="AP16" s="151"/>
      <c r="AQ16" s="151"/>
      <c r="AR16" s="152"/>
      <c r="AS16" s="152"/>
      <c r="AT16" s="152"/>
      <c r="AU16" s="152"/>
      <c r="AV16" s="152"/>
      <c r="AW16" s="152"/>
      <c r="AX16" s="153"/>
    </row>
    <row r="17" spans="1:50" ht="24.75" customHeight="1">
      <c r="A17" s="123"/>
      <c r="B17" s="124"/>
      <c r="C17" s="124"/>
      <c r="D17" s="124"/>
      <c r="E17" s="124"/>
      <c r="F17" s="125"/>
      <c r="G17" s="139"/>
      <c r="H17" s="140"/>
      <c r="I17" s="164" t="s">
        <v>23</v>
      </c>
      <c r="J17" s="165"/>
      <c r="K17" s="165"/>
      <c r="L17" s="165"/>
      <c r="M17" s="165"/>
      <c r="N17" s="165"/>
      <c r="O17" s="166"/>
      <c r="P17" s="167">
        <v>87.849</v>
      </c>
      <c r="Q17" s="167"/>
      <c r="R17" s="167"/>
      <c r="S17" s="167"/>
      <c r="T17" s="167"/>
      <c r="U17" s="167"/>
      <c r="V17" s="167"/>
      <c r="W17" s="167">
        <v>75.082</v>
      </c>
      <c r="X17" s="167"/>
      <c r="Y17" s="167"/>
      <c r="Z17" s="167"/>
      <c r="AA17" s="167"/>
      <c r="AB17" s="167"/>
      <c r="AC17" s="167"/>
      <c r="AD17" s="167">
        <v>61.427</v>
      </c>
      <c r="AE17" s="167"/>
      <c r="AF17" s="167"/>
      <c r="AG17" s="167"/>
      <c r="AH17" s="167"/>
      <c r="AI17" s="167"/>
      <c r="AJ17" s="167"/>
      <c r="AK17" s="167">
        <v>122.473</v>
      </c>
      <c r="AL17" s="167"/>
      <c r="AM17" s="167"/>
      <c r="AN17" s="167"/>
      <c r="AO17" s="167"/>
      <c r="AP17" s="167"/>
      <c r="AQ17" s="167"/>
      <c r="AR17" s="168"/>
      <c r="AS17" s="168"/>
      <c r="AT17" s="168"/>
      <c r="AU17" s="168"/>
      <c r="AV17" s="168"/>
      <c r="AW17" s="168"/>
      <c r="AX17" s="169"/>
    </row>
    <row r="18" spans="1:50" ht="24.75" customHeight="1">
      <c r="A18" s="123"/>
      <c r="B18" s="124"/>
      <c r="C18" s="124"/>
      <c r="D18" s="124"/>
      <c r="E18" s="124"/>
      <c r="F18" s="125"/>
      <c r="G18" s="170" t="s">
        <v>10</v>
      </c>
      <c r="H18" s="171"/>
      <c r="I18" s="171"/>
      <c r="J18" s="171"/>
      <c r="K18" s="171"/>
      <c r="L18" s="171"/>
      <c r="M18" s="171"/>
      <c r="N18" s="171"/>
      <c r="O18" s="171"/>
      <c r="P18" s="172">
        <v>72.572</v>
      </c>
      <c r="Q18" s="172"/>
      <c r="R18" s="172"/>
      <c r="S18" s="172"/>
      <c r="T18" s="172"/>
      <c r="U18" s="172"/>
      <c r="V18" s="172"/>
      <c r="W18" s="172">
        <v>55.271</v>
      </c>
      <c r="X18" s="172"/>
      <c r="Y18" s="172"/>
      <c r="Z18" s="172"/>
      <c r="AA18" s="172"/>
      <c r="AB18" s="172"/>
      <c r="AC18" s="172"/>
      <c r="AD18" s="172">
        <v>51.898</v>
      </c>
      <c r="AE18" s="172"/>
      <c r="AF18" s="172"/>
      <c r="AG18" s="172"/>
      <c r="AH18" s="172"/>
      <c r="AI18" s="172"/>
      <c r="AJ18" s="172"/>
      <c r="AK18" s="173"/>
      <c r="AL18" s="173"/>
      <c r="AM18" s="173"/>
      <c r="AN18" s="173"/>
      <c r="AO18" s="173"/>
      <c r="AP18" s="173"/>
      <c r="AQ18" s="173"/>
      <c r="AR18" s="173"/>
      <c r="AS18" s="173"/>
      <c r="AT18" s="173"/>
      <c r="AU18" s="173"/>
      <c r="AV18" s="173"/>
      <c r="AW18" s="173"/>
      <c r="AX18" s="174"/>
    </row>
    <row r="19" spans="1:50" ht="24.75" customHeight="1">
      <c r="A19" s="126"/>
      <c r="B19" s="127"/>
      <c r="C19" s="127"/>
      <c r="D19" s="127"/>
      <c r="E19" s="127"/>
      <c r="F19" s="128"/>
      <c r="G19" s="170" t="s">
        <v>11</v>
      </c>
      <c r="H19" s="171"/>
      <c r="I19" s="171"/>
      <c r="J19" s="171"/>
      <c r="K19" s="171"/>
      <c r="L19" s="171"/>
      <c r="M19" s="171"/>
      <c r="N19" s="171"/>
      <c r="O19" s="171"/>
      <c r="P19" s="175">
        <f>P18/P17</f>
        <v>0.8260993295313549</v>
      </c>
      <c r="Q19" s="175"/>
      <c r="R19" s="175"/>
      <c r="S19" s="175"/>
      <c r="T19" s="175"/>
      <c r="U19" s="175"/>
      <c r="V19" s="175"/>
      <c r="W19" s="175">
        <f>W18/W17</f>
        <v>0.7361418182786821</v>
      </c>
      <c r="X19" s="175"/>
      <c r="Y19" s="175"/>
      <c r="Z19" s="175"/>
      <c r="AA19" s="175"/>
      <c r="AB19" s="175"/>
      <c r="AC19" s="175"/>
      <c r="AD19" s="176">
        <f>AD18/AD17</f>
        <v>0.8448727758151954</v>
      </c>
      <c r="AE19" s="177"/>
      <c r="AF19" s="177"/>
      <c r="AG19" s="177"/>
      <c r="AH19" s="177"/>
      <c r="AI19" s="177"/>
      <c r="AJ19" s="177"/>
      <c r="AK19" s="173"/>
      <c r="AL19" s="173"/>
      <c r="AM19" s="173"/>
      <c r="AN19" s="173"/>
      <c r="AO19" s="173"/>
      <c r="AP19" s="173"/>
      <c r="AQ19" s="173"/>
      <c r="AR19" s="173"/>
      <c r="AS19" s="173"/>
      <c r="AT19" s="173"/>
      <c r="AU19" s="173"/>
      <c r="AV19" s="173"/>
      <c r="AW19" s="173"/>
      <c r="AX19" s="174"/>
    </row>
    <row r="20" spans="1:50" ht="31.5" customHeight="1">
      <c r="A20" s="217" t="s">
        <v>13</v>
      </c>
      <c r="B20" s="218"/>
      <c r="C20" s="218"/>
      <c r="D20" s="218"/>
      <c r="E20" s="218"/>
      <c r="F20" s="219"/>
      <c r="G20" s="178" t="s">
        <v>44</v>
      </c>
      <c r="H20" s="132"/>
      <c r="I20" s="132"/>
      <c r="J20" s="132"/>
      <c r="K20" s="132"/>
      <c r="L20" s="132"/>
      <c r="M20" s="132"/>
      <c r="N20" s="132"/>
      <c r="O20" s="132"/>
      <c r="P20" s="132"/>
      <c r="Q20" s="132"/>
      <c r="R20" s="132"/>
      <c r="S20" s="132"/>
      <c r="T20" s="132"/>
      <c r="U20" s="132"/>
      <c r="V20" s="132"/>
      <c r="W20" s="132"/>
      <c r="X20" s="133"/>
      <c r="Y20" s="179"/>
      <c r="Z20" s="180"/>
      <c r="AA20" s="181"/>
      <c r="AB20" s="182" t="s">
        <v>12</v>
      </c>
      <c r="AC20" s="132"/>
      <c r="AD20" s="133"/>
      <c r="AE20" s="183" t="s">
        <v>73</v>
      </c>
      <c r="AF20" s="184"/>
      <c r="AG20" s="184"/>
      <c r="AH20" s="184"/>
      <c r="AI20" s="184"/>
      <c r="AJ20" s="183" t="s">
        <v>74</v>
      </c>
      <c r="AK20" s="184"/>
      <c r="AL20" s="184"/>
      <c r="AM20" s="184"/>
      <c r="AN20" s="184"/>
      <c r="AO20" s="183" t="s">
        <v>75</v>
      </c>
      <c r="AP20" s="184"/>
      <c r="AQ20" s="184"/>
      <c r="AR20" s="184"/>
      <c r="AS20" s="184"/>
      <c r="AT20" s="215" t="s">
        <v>117</v>
      </c>
      <c r="AU20" s="184"/>
      <c r="AV20" s="184"/>
      <c r="AW20" s="184"/>
      <c r="AX20" s="216"/>
    </row>
    <row r="21" spans="1:50" ht="39" customHeight="1">
      <c r="A21" s="220"/>
      <c r="B21" s="221"/>
      <c r="C21" s="221"/>
      <c r="D21" s="221"/>
      <c r="E21" s="221"/>
      <c r="F21" s="222"/>
      <c r="G21" s="192" t="s">
        <v>256</v>
      </c>
      <c r="H21" s="193"/>
      <c r="I21" s="193"/>
      <c r="J21" s="193"/>
      <c r="K21" s="193"/>
      <c r="L21" s="193"/>
      <c r="M21" s="193"/>
      <c r="N21" s="193"/>
      <c r="O21" s="193"/>
      <c r="P21" s="193"/>
      <c r="Q21" s="193"/>
      <c r="R21" s="193"/>
      <c r="S21" s="193"/>
      <c r="T21" s="193"/>
      <c r="U21" s="193"/>
      <c r="V21" s="193"/>
      <c r="W21" s="193"/>
      <c r="X21" s="194"/>
      <c r="Y21" s="201" t="s">
        <v>14</v>
      </c>
      <c r="Z21" s="202"/>
      <c r="AA21" s="203"/>
      <c r="AB21" s="185" t="s">
        <v>253</v>
      </c>
      <c r="AC21" s="186"/>
      <c r="AD21" s="186"/>
      <c r="AE21" s="204" t="s">
        <v>115</v>
      </c>
      <c r="AF21" s="205"/>
      <c r="AG21" s="205"/>
      <c r="AH21" s="205"/>
      <c r="AI21" s="206"/>
      <c r="AJ21" s="207" t="s">
        <v>116</v>
      </c>
      <c r="AK21" s="208"/>
      <c r="AL21" s="208"/>
      <c r="AM21" s="208"/>
      <c r="AN21" s="209"/>
      <c r="AO21" s="187" t="s">
        <v>116</v>
      </c>
      <c r="AP21" s="188"/>
      <c r="AQ21" s="188"/>
      <c r="AR21" s="188"/>
      <c r="AS21" s="189"/>
      <c r="AT21" s="173"/>
      <c r="AU21" s="173"/>
      <c r="AV21" s="173"/>
      <c r="AW21" s="173"/>
      <c r="AX21" s="174"/>
    </row>
    <row r="22" spans="1:50" ht="36" customHeight="1">
      <c r="A22" s="220"/>
      <c r="B22" s="221"/>
      <c r="C22" s="221"/>
      <c r="D22" s="221"/>
      <c r="E22" s="221"/>
      <c r="F22" s="222"/>
      <c r="G22" s="195"/>
      <c r="H22" s="196"/>
      <c r="I22" s="196"/>
      <c r="J22" s="196"/>
      <c r="K22" s="196"/>
      <c r="L22" s="196"/>
      <c r="M22" s="196"/>
      <c r="N22" s="196"/>
      <c r="O22" s="196"/>
      <c r="P22" s="196"/>
      <c r="Q22" s="196"/>
      <c r="R22" s="196"/>
      <c r="S22" s="196"/>
      <c r="T22" s="196"/>
      <c r="U22" s="196"/>
      <c r="V22" s="196"/>
      <c r="W22" s="196"/>
      <c r="X22" s="197"/>
      <c r="Y22" s="131" t="s">
        <v>92</v>
      </c>
      <c r="Z22" s="132"/>
      <c r="AA22" s="133"/>
      <c r="AB22" s="185" t="s">
        <v>253</v>
      </c>
      <c r="AC22" s="186"/>
      <c r="AD22" s="186"/>
      <c r="AE22" s="187" t="s">
        <v>116</v>
      </c>
      <c r="AF22" s="188"/>
      <c r="AG22" s="188"/>
      <c r="AH22" s="188"/>
      <c r="AI22" s="189"/>
      <c r="AJ22" s="190" t="s">
        <v>116</v>
      </c>
      <c r="AK22" s="191"/>
      <c r="AL22" s="191"/>
      <c r="AM22" s="191"/>
      <c r="AN22" s="191"/>
      <c r="AO22" s="190" t="s">
        <v>116</v>
      </c>
      <c r="AP22" s="191"/>
      <c r="AQ22" s="191"/>
      <c r="AR22" s="191"/>
      <c r="AS22" s="191"/>
      <c r="AT22" s="187" t="s">
        <v>116</v>
      </c>
      <c r="AU22" s="188"/>
      <c r="AV22" s="188"/>
      <c r="AW22" s="188"/>
      <c r="AX22" s="609"/>
    </row>
    <row r="23" spans="1:50" ht="39" customHeight="1">
      <c r="A23" s="220"/>
      <c r="B23" s="221"/>
      <c r="C23" s="221"/>
      <c r="D23" s="221"/>
      <c r="E23" s="221"/>
      <c r="F23" s="222"/>
      <c r="G23" s="198"/>
      <c r="H23" s="199"/>
      <c r="I23" s="199"/>
      <c r="J23" s="199"/>
      <c r="K23" s="199"/>
      <c r="L23" s="199"/>
      <c r="M23" s="199"/>
      <c r="N23" s="199"/>
      <c r="O23" s="199"/>
      <c r="P23" s="199"/>
      <c r="Q23" s="199"/>
      <c r="R23" s="199"/>
      <c r="S23" s="199"/>
      <c r="T23" s="199"/>
      <c r="U23" s="199"/>
      <c r="V23" s="199"/>
      <c r="W23" s="199"/>
      <c r="X23" s="200"/>
      <c r="Y23" s="182" t="s">
        <v>15</v>
      </c>
      <c r="Z23" s="132"/>
      <c r="AA23" s="133"/>
      <c r="AB23" s="608" t="s">
        <v>16</v>
      </c>
      <c r="AC23" s="608"/>
      <c r="AD23" s="608"/>
      <c r="AE23" s="210">
        <v>94</v>
      </c>
      <c r="AF23" s="211"/>
      <c r="AG23" s="211"/>
      <c r="AH23" s="211"/>
      <c r="AI23" s="212"/>
      <c r="AJ23" s="210">
        <v>100</v>
      </c>
      <c r="AK23" s="211"/>
      <c r="AL23" s="211"/>
      <c r="AM23" s="211"/>
      <c r="AN23" s="212"/>
      <c r="AO23" s="210">
        <v>100</v>
      </c>
      <c r="AP23" s="211"/>
      <c r="AQ23" s="211"/>
      <c r="AR23" s="211"/>
      <c r="AS23" s="212"/>
      <c r="AT23" s="213"/>
      <c r="AU23" s="213"/>
      <c r="AV23" s="213"/>
      <c r="AW23" s="213"/>
      <c r="AX23" s="214"/>
    </row>
    <row r="24" spans="1:50" ht="39" customHeight="1">
      <c r="A24" s="220"/>
      <c r="B24" s="221"/>
      <c r="C24" s="221"/>
      <c r="D24" s="221"/>
      <c r="E24" s="221"/>
      <c r="F24" s="222"/>
      <c r="G24" s="235" t="s">
        <v>260</v>
      </c>
      <c r="H24" s="236"/>
      <c r="I24" s="236"/>
      <c r="J24" s="236"/>
      <c r="K24" s="236"/>
      <c r="L24" s="236"/>
      <c r="M24" s="236"/>
      <c r="N24" s="236"/>
      <c r="O24" s="236"/>
      <c r="P24" s="236"/>
      <c r="Q24" s="236"/>
      <c r="R24" s="236"/>
      <c r="S24" s="236"/>
      <c r="T24" s="236"/>
      <c r="U24" s="236"/>
      <c r="V24" s="236"/>
      <c r="W24" s="236"/>
      <c r="X24" s="237"/>
      <c r="Y24" s="201" t="s">
        <v>14</v>
      </c>
      <c r="Z24" s="202"/>
      <c r="AA24" s="203"/>
      <c r="AB24" s="613" t="s">
        <v>16</v>
      </c>
      <c r="AC24" s="614"/>
      <c r="AD24" s="614"/>
      <c r="AE24" s="615">
        <v>0.918</v>
      </c>
      <c r="AF24" s="175"/>
      <c r="AG24" s="175"/>
      <c r="AH24" s="175"/>
      <c r="AI24" s="175"/>
      <c r="AJ24" s="615">
        <v>0.938</v>
      </c>
      <c r="AK24" s="175"/>
      <c r="AL24" s="175"/>
      <c r="AM24" s="175"/>
      <c r="AN24" s="175"/>
      <c r="AO24" s="615">
        <v>0.984</v>
      </c>
      <c r="AP24" s="175"/>
      <c r="AQ24" s="175"/>
      <c r="AR24" s="175"/>
      <c r="AS24" s="175"/>
      <c r="AT24" s="605"/>
      <c r="AU24" s="605"/>
      <c r="AV24" s="605"/>
      <c r="AW24" s="605"/>
      <c r="AX24" s="606"/>
    </row>
    <row r="25" spans="1:50" ht="36" customHeight="1">
      <c r="A25" s="220"/>
      <c r="B25" s="221"/>
      <c r="C25" s="221"/>
      <c r="D25" s="221"/>
      <c r="E25" s="221"/>
      <c r="F25" s="222"/>
      <c r="G25" s="610"/>
      <c r="H25" s="611"/>
      <c r="I25" s="611"/>
      <c r="J25" s="611"/>
      <c r="K25" s="611"/>
      <c r="L25" s="611"/>
      <c r="M25" s="611"/>
      <c r="N25" s="611"/>
      <c r="O25" s="611"/>
      <c r="P25" s="611"/>
      <c r="Q25" s="611"/>
      <c r="R25" s="611"/>
      <c r="S25" s="611"/>
      <c r="T25" s="611"/>
      <c r="U25" s="611"/>
      <c r="V25" s="611"/>
      <c r="W25" s="611"/>
      <c r="X25" s="612"/>
      <c r="Y25" s="131" t="s">
        <v>92</v>
      </c>
      <c r="Z25" s="132"/>
      <c r="AA25" s="133"/>
      <c r="AB25" s="607" t="s">
        <v>16</v>
      </c>
      <c r="AC25" s="608"/>
      <c r="AD25" s="608"/>
      <c r="AE25" s="607">
        <v>80</v>
      </c>
      <c r="AF25" s="608"/>
      <c r="AG25" s="608"/>
      <c r="AH25" s="608"/>
      <c r="AI25" s="608"/>
      <c r="AJ25" s="607">
        <v>80</v>
      </c>
      <c r="AK25" s="608"/>
      <c r="AL25" s="608"/>
      <c r="AM25" s="608"/>
      <c r="AN25" s="608"/>
      <c r="AO25" s="607">
        <v>80</v>
      </c>
      <c r="AP25" s="608"/>
      <c r="AQ25" s="608"/>
      <c r="AR25" s="608"/>
      <c r="AS25" s="608"/>
      <c r="AT25" s="616" t="s">
        <v>119</v>
      </c>
      <c r="AU25" s="177"/>
      <c r="AV25" s="177"/>
      <c r="AW25" s="177"/>
      <c r="AX25" s="617"/>
    </row>
    <row r="26" spans="1:50" ht="39" customHeight="1">
      <c r="A26" s="223"/>
      <c r="B26" s="224"/>
      <c r="C26" s="224"/>
      <c r="D26" s="224"/>
      <c r="E26" s="224"/>
      <c r="F26" s="225"/>
      <c r="G26" s="238"/>
      <c r="H26" s="239"/>
      <c r="I26" s="239"/>
      <c r="J26" s="239"/>
      <c r="K26" s="239"/>
      <c r="L26" s="239"/>
      <c r="M26" s="239"/>
      <c r="N26" s="239"/>
      <c r="O26" s="239"/>
      <c r="P26" s="239"/>
      <c r="Q26" s="239"/>
      <c r="R26" s="239"/>
      <c r="S26" s="239"/>
      <c r="T26" s="239"/>
      <c r="U26" s="239"/>
      <c r="V26" s="239"/>
      <c r="W26" s="239"/>
      <c r="X26" s="240"/>
      <c r="Y26" s="182" t="s">
        <v>15</v>
      </c>
      <c r="Z26" s="132"/>
      <c r="AA26" s="133"/>
      <c r="AB26" s="618" t="s">
        <v>16</v>
      </c>
      <c r="AC26" s="618"/>
      <c r="AD26" s="618"/>
      <c r="AE26" s="210">
        <v>115</v>
      </c>
      <c r="AF26" s="211"/>
      <c r="AG26" s="211"/>
      <c r="AH26" s="211"/>
      <c r="AI26" s="212"/>
      <c r="AJ26" s="210">
        <v>117</v>
      </c>
      <c r="AK26" s="211"/>
      <c r="AL26" s="211"/>
      <c r="AM26" s="211"/>
      <c r="AN26" s="212"/>
      <c r="AO26" s="210">
        <v>123</v>
      </c>
      <c r="AP26" s="211"/>
      <c r="AQ26" s="211"/>
      <c r="AR26" s="211"/>
      <c r="AS26" s="212"/>
      <c r="AT26" s="619"/>
      <c r="AU26" s="619"/>
      <c r="AV26" s="619"/>
      <c r="AW26" s="619"/>
      <c r="AX26" s="620"/>
    </row>
    <row r="27" spans="1:50" ht="31.5" customHeight="1">
      <c r="A27" s="217" t="s">
        <v>38</v>
      </c>
      <c r="B27" s="218"/>
      <c r="C27" s="218"/>
      <c r="D27" s="218"/>
      <c r="E27" s="218"/>
      <c r="F27" s="219"/>
      <c r="G27" s="178" t="s">
        <v>42</v>
      </c>
      <c r="H27" s="132"/>
      <c r="I27" s="132"/>
      <c r="J27" s="132"/>
      <c r="K27" s="132"/>
      <c r="L27" s="132"/>
      <c r="M27" s="132"/>
      <c r="N27" s="132"/>
      <c r="O27" s="132"/>
      <c r="P27" s="132"/>
      <c r="Q27" s="132"/>
      <c r="R27" s="132"/>
      <c r="S27" s="132"/>
      <c r="T27" s="132"/>
      <c r="U27" s="132"/>
      <c r="V27" s="132"/>
      <c r="W27" s="132"/>
      <c r="X27" s="133"/>
      <c r="Y27" s="179"/>
      <c r="Z27" s="180"/>
      <c r="AA27" s="181"/>
      <c r="AB27" s="182" t="s">
        <v>12</v>
      </c>
      <c r="AC27" s="132"/>
      <c r="AD27" s="133"/>
      <c r="AE27" s="131" t="s">
        <v>73</v>
      </c>
      <c r="AF27" s="226"/>
      <c r="AG27" s="226"/>
      <c r="AH27" s="226"/>
      <c r="AI27" s="227"/>
      <c r="AJ27" s="131" t="s">
        <v>74</v>
      </c>
      <c r="AK27" s="226"/>
      <c r="AL27" s="226"/>
      <c r="AM27" s="226"/>
      <c r="AN27" s="227"/>
      <c r="AO27" s="131" t="s">
        <v>75</v>
      </c>
      <c r="AP27" s="226"/>
      <c r="AQ27" s="226"/>
      <c r="AR27" s="226"/>
      <c r="AS27" s="227"/>
      <c r="AT27" s="232" t="s">
        <v>78</v>
      </c>
      <c r="AU27" s="233"/>
      <c r="AV27" s="233"/>
      <c r="AW27" s="233"/>
      <c r="AX27" s="234"/>
    </row>
    <row r="28" spans="1:55" ht="28.5" customHeight="1">
      <c r="A28" s="220"/>
      <c r="B28" s="221"/>
      <c r="C28" s="221"/>
      <c r="D28" s="221"/>
      <c r="E28" s="221"/>
      <c r="F28" s="222"/>
      <c r="G28" s="235" t="s">
        <v>120</v>
      </c>
      <c r="H28" s="236"/>
      <c r="I28" s="236"/>
      <c r="J28" s="236"/>
      <c r="K28" s="236"/>
      <c r="L28" s="236"/>
      <c r="M28" s="236"/>
      <c r="N28" s="236"/>
      <c r="O28" s="236"/>
      <c r="P28" s="236"/>
      <c r="Q28" s="236"/>
      <c r="R28" s="236"/>
      <c r="S28" s="236"/>
      <c r="T28" s="236"/>
      <c r="U28" s="236"/>
      <c r="V28" s="236"/>
      <c r="W28" s="236"/>
      <c r="X28" s="237"/>
      <c r="Y28" s="241" t="s">
        <v>93</v>
      </c>
      <c r="Z28" s="242"/>
      <c r="AA28" s="243"/>
      <c r="AB28" s="228" t="s">
        <v>118</v>
      </c>
      <c r="AC28" s="84"/>
      <c r="AD28" s="85"/>
      <c r="AE28" s="229">
        <v>8</v>
      </c>
      <c r="AF28" s="230"/>
      <c r="AG28" s="230"/>
      <c r="AH28" s="230"/>
      <c r="AI28" s="231"/>
      <c r="AJ28" s="229">
        <v>3</v>
      </c>
      <c r="AK28" s="230"/>
      <c r="AL28" s="230"/>
      <c r="AM28" s="230"/>
      <c r="AN28" s="231"/>
      <c r="AO28" s="244">
        <v>3</v>
      </c>
      <c r="AP28" s="245"/>
      <c r="AQ28" s="245"/>
      <c r="AR28" s="245"/>
      <c r="AS28" s="246"/>
      <c r="AT28" s="244" t="s">
        <v>114</v>
      </c>
      <c r="AU28" s="245"/>
      <c r="AV28" s="245"/>
      <c r="AW28" s="245"/>
      <c r="AX28" s="247"/>
      <c r="AY28" s="32"/>
      <c r="AZ28" s="32"/>
      <c r="BA28" s="32"/>
      <c r="BB28" s="32"/>
      <c r="BC28" s="32"/>
    </row>
    <row r="29" spans="1:55" ht="28.5" customHeight="1">
      <c r="A29" s="223"/>
      <c r="B29" s="224"/>
      <c r="C29" s="224"/>
      <c r="D29" s="224"/>
      <c r="E29" s="224"/>
      <c r="F29" s="225"/>
      <c r="G29" s="238"/>
      <c r="H29" s="239"/>
      <c r="I29" s="239"/>
      <c r="J29" s="239"/>
      <c r="K29" s="239"/>
      <c r="L29" s="239"/>
      <c r="M29" s="239"/>
      <c r="N29" s="239"/>
      <c r="O29" s="239"/>
      <c r="P29" s="239"/>
      <c r="Q29" s="239"/>
      <c r="R29" s="239"/>
      <c r="S29" s="239"/>
      <c r="T29" s="239"/>
      <c r="U29" s="239"/>
      <c r="V29" s="239"/>
      <c r="W29" s="239"/>
      <c r="X29" s="240"/>
      <c r="Y29" s="248" t="s">
        <v>94</v>
      </c>
      <c r="Z29" s="249"/>
      <c r="AA29" s="250"/>
      <c r="AB29" s="228" t="s">
        <v>118</v>
      </c>
      <c r="AC29" s="84"/>
      <c r="AD29" s="85"/>
      <c r="AE29" s="229">
        <v>6</v>
      </c>
      <c r="AF29" s="230"/>
      <c r="AG29" s="230"/>
      <c r="AH29" s="230"/>
      <c r="AI29" s="231"/>
      <c r="AJ29" s="229">
        <v>6</v>
      </c>
      <c r="AK29" s="230"/>
      <c r="AL29" s="230"/>
      <c r="AM29" s="230"/>
      <c r="AN29" s="231"/>
      <c r="AO29" s="244">
        <v>5</v>
      </c>
      <c r="AP29" s="245"/>
      <c r="AQ29" s="245"/>
      <c r="AR29" s="245"/>
      <c r="AS29" s="246"/>
      <c r="AT29" s="244">
        <v>3</v>
      </c>
      <c r="AU29" s="245"/>
      <c r="AV29" s="245"/>
      <c r="AW29" s="245"/>
      <c r="AX29" s="247"/>
      <c r="AY29" s="33"/>
      <c r="AZ29" s="32"/>
      <c r="BA29" s="32"/>
      <c r="BB29" s="32"/>
      <c r="BC29" s="32"/>
    </row>
    <row r="30" spans="1:50" ht="32.25" customHeight="1">
      <c r="A30" s="217" t="s">
        <v>17</v>
      </c>
      <c r="B30" s="251"/>
      <c r="C30" s="251"/>
      <c r="D30" s="251"/>
      <c r="E30" s="251"/>
      <c r="F30" s="252"/>
      <c r="G30" s="259" t="s">
        <v>18</v>
      </c>
      <c r="H30" s="226"/>
      <c r="I30" s="226"/>
      <c r="J30" s="226"/>
      <c r="K30" s="226"/>
      <c r="L30" s="226"/>
      <c r="M30" s="226"/>
      <c r="N30" s="226"/>
      <c r="O30" s="226"/>
      <c r="P30" s="226"/>
      <c r="Q30" s="226"/>
      <c r="R30" s="226"/>
      <c r="S30" s="226"/>
      <c r="T30" s="226"/>
      <c r="U30" s="226"/>
      <c r="V30" s="226"/>
      <c r="W30" s="226"/>
      <c r="X30" s="227"/>
      <c r="Y30" s="260"/>
      <c r="Z30" s="261"/>
      <c r="AA30" s="262"/>
      <c r="AB30" s="131" t="s">
        <v>12</v>
      </c>
      <c r="AC30" s="132"/>
      <c r="AD30" s="133"/>
      <c r="AE30" s="131" t="s">
        <v>73</v>
      </c>
      <c r="AF30" s="226"/>
      <c r="AG30" s="226"/>
      <c r="AH30" s="226"/>
      <c r="AI30" s="227"/>
      <c r="AJ30" s="131" t="s">
        <v>74</v>
      </c>
      <c r="AK30" s="226"/>
      <c r="AL30" s="226"/>
      <c r="AM30" s="226"/>
      <c r="AN30" s="227"/>
      <c r="AO30" s="131" t="s">
        <v>75</v>
      </c>
      <c r="AP30" s="226"/>
      <c r="AQ30" s="226"/>
      <c r="AR30" s="226"/>
      <c r="AS30" s="227"/>
      <c r="AT30" s="232" t="s">
        <v>86</v>
      </c>
      <c r="AU30" s="233"/>
      <c r="AV30" s="233"/>
      <c r="AW30" s="233"/>
      <c r="AX30" s="234"/>
    </row>
    <row r="31" spans="1:50" ht="42" customHeight="1">
      <c r="A31" s="253"/>
      <c r="B31" s="254"/>
      <c r="C31" s="254"/>
      <c r="D31" s="254"/>
      <c r="E31" s="254"/>
      <c r="F31" s="255"/>
      <c r="G31" s="263" t="s">
        <v>261</v>
      </c>
      <c r="H31" s="264"/>
      <c r="I31" s="264"/>
      <c r="J31" s="264"/>
      <c r="K31" s="264"/>
      <c r="L31" s="264"/>
      <c r="M31" s="264"/>
      <c r="N31" s="264"/>
      <c r="O31" s="264"/>
      <c r="P31" s="264"/>
      <c r="Q31" s="264"/>
      <c r="R31" s="264"/>
      <c r="S31" s="264"/>
      <c r="T31" s="264"/>
      <c r="U31" s="264"/>
      <c r="V31" s="264"/>
      <c r="W31" s="264"/>
      <c r="X31" s="265"/>
      <c r="Y31" s="269" t="s">
        <v>17</v>
      </c>
      <c r="Z31" s="270"/>
      <c r="AA31" s="271"/>
      <c r="AB31" s="210" t="s">
        <v>101</v>
      </c>
      <c r="AC31" s="272"/>
      <c r="AD31" s="273"/>
      <c r="AE31" s="274">
        <f>5864709/8</f>
        <v>733088.625</v>
      </c>
      <c r="AF31" s="275"/>
      <c r="AG31" s="275"/>
      <c r="AH31" s="275"/>
      <c r="AI31" s="276"/>
      <c r="AJ31" s="274">
        <f>3516280/3</f>
        <v>1172093.3333333333</v>
      </c>
      <c r="AK31" s="275"/>
      <c r="AL31" s="275"/>
      <c r="AM31" s="275"/>
      <c r="AN31" s="276"/>
      <c r="AO31" s="277">
        <v>1232075</v>
      </c>
      <c r="AP31" s="275"/>
      <c r="AQ31" s="275"/>
      <c r="AR31" s="275"/>
      <c r="AS31" s="276"/>
      <c r="AT31" s="278">
        <v>1395851</v>
      </c>
      <c r="AU31" s="272"/>
      <c r="AV31" s="272"/>
      <c r="AW31" s="272"/>
      <c r="AX31" s="279"/>
    </row>
    <row r="32" spans="1:50" ht="42" customHeight="1">
      <c r="A32" s="256"/>
      <c r="B32" s="257"/>
      <c r="C32" s="257"/>
      <c r="D32" s="257"/>
      <c r="E32" s="257"/>
      <c r="F32" s="258"/>
      <c r="G32" s="266"/>
      <c r="H32" s="267"/>
      <c r="I32" s="267"/>
      <c r="J32" s="267"/>
      <c r="K32" s="267"/>
      <c r="L32" s="267"/>
      <c r="M32" s="267"/>
      <c r="N32" s="267"/>
      <c r="O32" s="267"/>
      <c r="P32" s="267"/>
      <c r="Q32" s="267"/>
      <c r="R32" s="267"/>
      <c r="S32" s="267"/>
      <c r="T32" s="267"/>
      <c r="U32" s="267"/>
      <c r="V32" s="267"/>
      <c r="W32" s="267"/>
      <c r="X32" s="268"/>
      <c r="Y32" s="280" t="s">
        <v>85</v>
      </c>
      <c r="Z32" s="281"/>
      <c r="AA32" s="282"/>
      <c r="AB32" s="210" t="s">
        <v>113</v>
      </c>
      <c r="AC32" s="272"/>
      <c r="AD32" s="273"/>
      <c r="AE32" s="274" t="s">
        <v>112</v>
      </c>
      <c r="AF32" s="275"/>
      <c r="AG32" s="275"/>
      <c r="AH32" s="275"/>
      <c r="AI32" s="276"/>
      <c r="AJ32" s="274" t="s">
        <v>111</v>
      </c>
      <c r="AK32" s="275"/>
      <c r="AL32" s="275"/>
      <c r="AM32" s="275"/>
      <c r="AN32" s="276"/>
      <c r="AO32" s="210" t="s">
        <v>243</v>
      </c>
      <c r="AP32" s="272"/>
      <c r="AQ32" s="272"/>
      <c r="AR32" s="272"/>
      <c r="AS32" s="273"/>
      <c r="AT32" s="210" t="s">
        <v>259</v>
      </c>
      <c r="AU32" s="272"/>
      <c r="AV32" s="272"/>
      <c r="AW32" s="272"/>
      <c r="AX32" s="279"/>
    </row>
    <row r="33" spans="1:50" ht="22.5" customHeight="1">
      <c r="A33" s="334" t="s">
        <v>95</v>
      </c>
      <c r="B33" s="335"/>
      <c r="C33" s="340" t="s">
        <v>20</v>
      </c>
      <c r="D33" s="287"/>
      <c r="E33" s="287"/>
      <c r="F33" s="287"/>
      <c r="G33" s="287"/>
      <c r="H33" s="287"/>
      <c r="I33" s="287"/>
      <c r="J33" s="287"/>
      <c r="K33" s="341"/>
      <c r="L33" s="283" t="s">
        <v>79</v>
      </c>
      <c r="M33" s="283"/>
      <c r="N33" s="283"/>
      <c r="O33" s="283"/>
      <c r="P33" s="283"/>
      <c r="Q33" s="283"/>
      <c r="R33" s="284" t="s">
        <v>77</v>
      </c>
      <c r="S33" s="285"/>
      <c r="T33" s="285"/>
      <c r="U33" s="285"/>
      <c r="V33" s="285"/>
      <c r="W33" s="285"/>
      <c r="X33" s="286" t="s">
        <v>31</v>
      </c>
      <c r="Y33" s="287"/>
      <c r="Z33" s="287"/>
      <c r="AA33" s="287"/>
      <c r="AB33" s="287"/>
      <c r="AC33" s="287"/>
      <c r="AD33" s="287"/>
      <c r="AE33" s="287"/>
      <c r="AF33" s="287"/>
      <c r="AG33" s="287"/>
      <c r="AH33" s="287"/>
      <c r="AI33" s="287"/>
      <c r="AJ33" s="287"/>
      <c r="AK33" s="287"/>
      <c r="AL33" s="287"/>
      <c r="AM33" s="287"/>
      <c r="AN33" s="287"/>
      <c r="AO33" s="287"/>
      <c r="AP33" s="287"/>
      <c r="AQ33" s="287"/>
      <c r="AR33" s="287"/>
      <c r="AS33" s="287"/>
      <c r="AT33" s="287"/>
      <c r="AU33" s="287"/>
      <c r="AV33" s="287"/>
      <c r="AW33" s="287"/>
      <c r="AX33" s="288"/>
    </row>
    <row r="34" spans="1:50" ht="22.5" customHeight="1">
      <c r="A34" s="336"/>
      <c r="B34" s="337"/>
      <c r="C34" s="289" t="s">
        <v>97</v>
      </c>
      <c r="D34" s="290"/>
      <c r="E34" s="290"/>
      <c r="F34" s="290"/>
      <c r="G34" s="290"/>
      <c r="H34" s="290"/>
      <c r="I34" s="290"/>
      <c r="J34" s="290"/>
      <c r="K34" s="291"/>
      <c r="L34" s="144">
        <v>103.847</v>
      </c>
      <c r="M34" s="144"/>
      <c r="N34" s="144"/>
      <c r="O34" s="144"/>
      <c r="P34" s="144"/>
      <c r="Q34" s="144"/>
      <c r="R34" s="292"/>
      <c r="S34" s="292"/>
      <c r="T34" s="292"/>
      <c r="U34" s="292"/>
      <c r="V34" s="292"/>
      <c r="W34" s="292"/>
      <c r="X34" s="293"/>
      <c r="Y34" s="294"/>
      <c r="Z34" s="294"/>
      <c r="AA34" s="294"/>
      <c r="AB34" s="294"/>
      <c r="AC34" s="294"/>
      <c r="AD34" s="294"/>
      <c r="AE34" s="294"/>
      <c r="AF34" s="294"/>
      <c r="AG34" s="294"/>
      <c r="AH34" s="294"/>
      <c r="AI34" s="294"/>
      <c r="AJ34" s="294"/>
      <c r="AK34" s="294"/>
      <c r="AL34" s="294"/>
      <c r="AM34" s="294"/>
      <c r="AN34" s="294"/>
      <c r="AO34" s="294"/>
      <c r="AP34" s="294"/>
      <c r="AQ34" s="294"/>
      <c r="AR34" s="294"/>
      <c r="AS34" s="294"/>
      <c r="AT34" s="294"/>
      <c r="AU34" s="294"/>
      <c r="AV34" s="294"/>
      <c r="AW34" s="294"/>
      <c r="AX34" s="295"/>
    </row>
    <row r="35" spans="1:50" ht="22.5" customHeight="1">
      <c r="A35" s="336"/>
      <c r="B35" s="337"/>
      <c r="C35" s="301" t="s">
        <v>98</v>
      </c>
      <c r="D35" s="302"/>
      <c r="E35" s="302"/>
      <c r="F35" s="302"/>
      <c r="G35" s="302"/>
      <c r="H35" s="302"/>
      <c r="I35" s="302"/>
      <c r="J35" s="302"/>
      <c r="K35" s="303"/>
      <c r="L35" s="296">
        <v>1.428</v>
      </c>
      <c r="M35" s="296"/>
      <c r="N35" s="296"/>
      <c r="O35" s="296"/>
      <c r="P35" s="296"/>
      <c r="Q35" s="296"/>
      <c r="R35" s="297"/>
      <c r="S35" s="297"/>
      <c r="T35" s="297"/>
      <c r="U35" s="297"/>
      <c r="V35" s="297"/>
      <c r="W35" s="297"/>
      <c r="X35" s="298"/>
      <c r="Y35" s="299"/>
      <c r="Z35" s="299"/>
      <c r="AA35" s="299"/>
      <c r="AB35" s="299"/>
      <c r="AC35" s="299"/>
      <c r="AD35" s="299"/>
      <c r="AE35" s="299"/>
      <c r="AF35" s="299"/>
      <c r="AG35" s="299"/>
      <c r="AH35" s="299"/>
      <c r="AI35" s="299"/>
      <c r="AJ35" s="299"/>
      <c r="AK35" s="299"/>
      <c r="AL35" s="299"/>
      <c r="AM35" s="299"/>
      <c r="AN35" s="299"/>
      <c r="AO35" s="299"/>
      <c r="AP35" s="299"/>
      <c r="AQ35" s="299"/>
      <c r="AR35" s="299"/>
      <c r="AS35" s="299"/>
      <c r="AT35" s="299"/>
      <c r="AU35" s="299"/>
      <c r="AV35" s="299"/>
      <c r="AW35" s="299"/>
      <c r="AX35" s="300"/>
    </row>
    <row r="36" spans="1:50" ht="22.5" customHeight="1">
      <c r="A36" s="336"/>
      <c r="B36" s="337"/>
      <c r="C36" s="301" t="s">
        <v>109</v>
      </c>
      <c r="D36" s="302"/>
      <c r="E36" s="302"/>
      <c r="F36" s="302"/>
      <c r="G36" s="302"/>
      <c r="H36" s="302"/>
      <c r="I36" s="302"/>
      <c r="J36" s="302"/>
      <c r="K36" s="303"/>
      <c r="L36" s="304">
        <v>0.146</v>
      </c>
      <c r="M36" s="304"/>
      <c r="N36" s="304"/>
      <c r="O36" s="304"/>
      <c r="P36" s="304"/>
      <c r="Q36" s="304"/>
      <c r="R36" s="297"/>
      <c r="S36" s="297"/>
      <c r="T36" s="297"/>
      <c r="U36" s="297"/>
      <c r="V36" s="297"/>
      <c r="W36" s="297"/>
      <c r="X36" s="298"/>
      <c r="Y36" s="299"/>
      <c r="Z36" s="299"/>
      <c r="AA36" s="299"/>
      <c r="AB36" s="299"/>
      <c r="AC36" s="299"/>
      <c r="AD36" s="299"/>
      <c r="AE36" s="299"/>
      <c r="AF36" s="299"/>
      <c r="AG36" s="299"/>
      <c r="AH36" s="299"/>
      <c r="AI36" s="299"/>
      <c r="AJ36" s="299"/>
      <c r="AK36" s="299"/>
      <c r="AL36" s="299"/>
      <c r="AM36" s="299"/>
      <c r="AN36" s="299"/>
      <c r="AO36" s="299"/>
      <c r="AP36" s="299"/>
      <c r="AQ36" s="299"/>
      <c r="AR36" s="299"/>
      <c r="AS36" s="299"/>
      <c r="AT36" s="299"/>
      <c r="AU36" s="299"/>
      <c r="AV36" s="299"/>
      <c r="AW36" s="299"/>
      <c r="AX36" s="300"/>
    </row>
    <row r="37" spans="1:50" ht="22.5" customHeight="1">
      <c r="A37" s="336"/>
      <c r="B37" s="337"/>
      <c r="C37" s="301" t="s">
        <v>99</v>
      </c>
      <c r="D37" s="302"/>
      <c r="E37" s="302"/>
      <c r="F37" s="302"/>
      <c r="G37" s="302"/>
      <c r="H37" s="302"/>
      <c r="I37" s="302"/>
      <c r="J37" s="302"/>
      <c r="K37" s="303"/>
      <c r="L37" s="296">
        <v>11.429</v>
      </c>
      <c r="M37" s="296"/>
      <c r="N37" s="296"/>
      <c r="O37" s="296"/>
      <c r="P37" s="296"/>
      <c r="Q37" s="296"/>
      <c r="R37" s="297"/>
      <c r="S37" s="297"/>
      <c r="T37" s="297"/>
      <c r="U37" s="297"/>
      <c r="V37" s="297"/>
      <c r="W37" s="297"/>
      <c r="X37" s="298"/>
      <c r="Y37" s="299"/>
      <c r="Z37" s="299"/>
      <c r="AA37" s="299"/>
      <c r="AB37" s="299"/>
      <c r="AC37" s="299"/>
      <c r="AD37" s="299"/>
      <c r="AE37" s="299"/>
      <c r="AF37" s="299"/>
      <c r="AG37" s="299"/>
      <c r="AH37" s="299"/>
      <c r="AI37" s="299"/>
      <c r="AJ37" s="299"/>
      <c r="AK37" s="299"/>
      <c r="AL37" s="299"/>
      <c r="AM37" s="299"/>
      <c r="AN37" s="299"/>
      <c r="AO37" s="299"/>
      <c r="AP37" s="299"/>
      <c r="AQ37" s="299"/>
      <c r="AR37" s="299"/>
      <c r="AS37" s="299"/>
      <c r="AT37" s="299"/>
      <c r="AU37" s="299"/>
      <c r="AV37" s="299"/>
      <c r="AW37" s="299"/>
      <c r="AX37" s="300"/>
    </row>
    <row r="38" spans="1:50" ht="22.5" customHeight="1">
      <c r="A38" s="336"/>
      <c r="B38" s="337"/>
      <c r="C38" s="305" t="s">
        <v>110</v>
      </c>
      <c r="D38" s="306"/>
      <c r="E38" s="306"/>
      <c r="F38" s="306"/>
      <c r="G38" s="306"/>
      <c r="H38" s="306"/>
      <c r="I38" s="306"/>
      <c r="J38" s="306"/>
      <c r="K38" s="307"/>
      <c r="L38" s="308">
        <v>5.623</v>
      </c>
      <c r="M38" s="309"/>
      <c r="N38" s="309"/>
      <c r="O38" s="309"/>
      <c r="P38" s="309"/>
      <c r="Q38" s="310"/>
      <c r="R38" s="311"/>
      <c r="S38" s="312"/>
      <c r="T38" s="312"/>
      <c r="U38" s="312"/>
      <c r="V38" s="312"/>
      <c r="W38" s="313"/>
      <c r="X38" s="298"/>
      <c r="Y38" s="299"/>
      <c r="Z38" s="299"/>
      <c r="AA38" s="299"/>
      <c r="AB38" s="299"/>
      <c r="AC38" s="299"/>
      <c r="AD38" s="299"/>
      <c r="AE38" s="299"/>
      <c r="AF38" s="299"/>
      <c r="AG38" s="299"/>
      <c r="AH38" s="299"/>
      <c r="AI38" s="299"/>
      <c r="AJ38" s="299"/>
      <c r="AK38" s="299"/>
      <c r="AL38" s="299"/>
      <c r="AM38" s="299"/>
      <c r="AN38" s="299"/>
      <c r="AO38" s="299"/>
      <c r="AP38" s="299"/>
      <c r="AQ38" s="299"/>
      <c r="AR38" s="299"/>
      <c r="AS38" s="299"/>
      <c r="AT38" s="299"/>
      <c r="AU38" s="299"/>
      <c r="AV38" s="299"/>
      <c r="AW38" s="299"/>
      <c r="AX38" s="300"/>
    </row>
    <row r="39" spans="1:50" ht="21" customHeight="1" thickBot="1">
      <c r="A39" s="338"/>
      <c r="B39" s="339"/>
      <c r="C39" s="314" t="s">
        <v>23</v>
      </c>
      <c r="D39" s="315"/>
      <c r="E39" s="315"/>
      <c r="F39" s="315"/>
      <c r="G39" s="315"/>
      <c r="H39" s="315"/>
      <c r="I39" s="315"/>
      <c r="J39" s="315"/>
      <c r="K39" s="316"/>
      <c r="L39" s="317">
        <v>122.473</v>
      </c>
      <c r="M39" s="318"/>
      <c r="N39" s="318"/>
      <c r="O39" s="318"/>
      <c r="P39" s="318"/>
      <c r="Q39" s="319"/>
      <c r="R39" s="320"/>
      <c r="S39" s="321"/>
      <c r="T39" s="321"/>
      <c r="U39" s="321"/>
      <c r="V39" s="321"/>
      <c r="W39" s="322"/>
      <c r="X39" s="323"/>
      <c r="Y39" s="324"/>
      <c r="Z39" s="324"/>
      <c r="AA39" s="324"/>
      <c r="AB39" s="324"/>
      <c r="AC39" s="324"/>
      <c r="AD39" s="324"/>
      <c r="AE39" s="324"/>
      <c r="AF39" s="324"/>
      <c r="AG39" s="324"/>
      <c r="AH39" s="324"/>
      <c r="AI39" s="324"/>
      <c r="AJ39" s="324"/>
      <c r="AK39" s="324"/>
      <c r="AL39" s="324"/>
      <c r="AM39" s="324"/>
      <c r="AN39" s="324"/>
      <c r="AO39" s="324"/>
      <c r="AP39" s="324"/>
      <c r="AQ39" s="324"/>
      <c r="AR39" s="324"/>
      <c r="AS39" s="324"/>
      <c r="AT39" s="324"/>
      <c r="AU39" s="324"/>
      <c r="AV39" s="324"/>
      <c r="AW39" s="324"/>
      <c r="AX39" s="325"/>
    </row>
    <row r="40" spans="1:50" ht="0.75" customHeight="1" thickBot="1">
      <c r="A40" s="11"/>
      <c r="B40" s="12"/>
      <c r="C40" s="17"/>
      <c r="D40" s="17"/>
      <c r="E40" s="17"/>
      <c r="F40" s="17"/>
      <c r="G40" s="17"/>
      <c r="H40" s="17"/>
      <c r="I40" s="17"/>
      <c r="J40" s="17"/>
      <c r="K40" s="17"/>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6"/>
    </row>
    <row r="41" spans="1:50" ht="21" customHeight="1">
      <c r="A41" s="326" t="s">
        <v>80</v>
      </c>
      <c r="B41" s="327"/>
      <c r="C41" s="327"/>
      <c r="D41" s="327"/>
      <c r="E41" s="327"/>
      <c r="F41" s="327"/>
      <c r="G41" s="327"/>
      <c r="H41" s="327"/>
      <c r="I41" s="327"/>
      <c r="J41" s="327"/>
      <c r="K41" s="327"/>
      <c r="L41" s="327"/>
      <c r="M41" s="327"/>
      <c r="N41" s="327"/>
      <c r="O41" s="327"/>
      <c r="P41" s="327"/>
      <c r="Q41" s="327"/>
      <c r="R41" s="327"/>
      <c r="S41" s="327"/>
      <c r="T41" s="327"/>
      <c r="U41" s="327"/>
      <c r="V41" s="327"/>
      <c r="W41" s="327"/>
      <c r="X41" s="327"/>
      <c r="Y41" s="327"/>
      <c r="Z41" s="327"/>
      <c r="AA41" s="327"/>
      <c r="AB41" s="327"/>
      <c r="AC41" s="327"/>
      <c r="AD41" s="327"/>
      <c r="AE41" s="327"/>
      <c r="AF41" s="327"/>
      <c r="AG41" s="327"/>
      <c r="AH41" s="327"/>
      <c r="AI41" s="327"/>
      <c r="AJ41" s="327"/>
      <c r="AK41" s="327"/>
      <c r="AL41" s="327"/>
      <c r="AM41" s="327"/>
      <c r="AN41" s="327"/>
      <c r="AO41" s="327"/>
      <c r="AP41" s="327"/>
      <c r="AQ41" s="327"/>
      <c r="AR41" s="327"/>
      <c r="AS41" s="327"/>
      <c r="AT41" s="327"/>
      <c r="AU41" s="327"/>
      <c r="AV41" s="327"/>
      <c r="AW41" s="327"/>
      <c r="AX41" s="328"/>
    </row>
    <row r="42" spans="1:50" ht="21" customHeight="1">
      <c r="A42" s="18"/>
      <c r="B42" s="19"/>
      <c r="C42" s="329" t="s">
        <v>46</v>
      </c>
      <c r="D42" s="330"/>
      <c r="E42" s="330"/>
      <c r="F42" s="330"/>
      <c r="G42" s="330"/>
      <c r="H42" s="330"/>
      <c r="I42" s="330"/>
      <c r="J42" s="330"/>
      <c r="K42" s="330"/>
      <c r="L42" s="330"/>
      <c r="M42" s="330"/>
      <c r="N42" s="330"/>
      <c r="O42" s="330"/>
      <c r="P42" s="330"/>
      <c r="Q42" s="330"/>
      <c r="R42" s="330"/>
      <c r="S42" s="330"/>
      <c r="T42" s="330"/>
      <c r="U42" s="330"/>
      <c r="V42" s="330"/>
      <c r="W42" s="330"/>
      <c r="X42" s="330"/>
      <c r="Y42" s="330"/>
      <c r="Z42" s="330"/>
      <c r="AA42" s="330"/>
      <c r="AB42" s="330"/>
      <c r="AC42" s="331"/>
      <c r="AD42" s="330" t="s">
        <v>54</v>
      </c>
      <c r="AE42" s="330"/>
      <c r="AF42" s="330"/>
      <c r="AG42" s="332" t="s">
        <v>45</v>
      </c>
      <c r="AH42" s="330"/>
      <c r="AI42" s="330"/>
      <c r="AJ42" s="330"/>
      <c r="AK42" s="330"/>
      <c r="AL42" s="330"/>
      <c r="AM42" s="330"/>
      <c r="AN42" s="330"/>
      <c r="AO42" s="330"/>
      <c r="AP42" s="330"/>
      <c r="AQ42" s="330"/>
      <c r="AR42" s="330"/>
      <c r="AS42" s="330"/>
      <c r="AT42" s="330"/>
      <c r="AU42" s="330"/>
      <c r="AV42" s="330"/>
      <c r="AW42" s="330"/>
      <c r="AX42" s="333"/>
    </row>
    <row r="43" spans="1:50" ht="26.25" customHeight="1">
      <c r="A43" s="342" t="s">
        <v>70</v>
      </c>
      <c r="B43" s="343"/>
      <c r="C43" s="348" t="s">
        <v>55</v>
      </c>
      <c r="D43" s="349"/>
      <c r="E43" s="349"/>
      <c r="F43" s="349"/>
      <c r="G43" s="349"/>
      <c r="H43" s="349"/>
      <c r="I43" s="349"/>
      <c r="J43" s="349"/>
      <c r="K43" s="349"/>
      <c r="L43" s="349"/>
      <c r="M43" s="349"/>
      <c r="N43" s="349"/>
      <c r="O43" s="349"/>
      <c r="P43" s="349"/>
      <c r="Q43" s="349"/>
      <c r="R43" s="349"/>
      <c r="S43" s="349"/>
      <c r="T43" s="349"/>
      <c r="U43" s="349"/>
      <c r="V43" s="349"/>
      <c r="W43" s="349"/>
      <c r="X43" s="349"/>
      <c r="Y43" s="349"/>
      <c r="Z43" s="349"/>
      <c r="AA43" s="349"/>
      <c r="AB43" s="349"/>
      <c r="AC43" s="350"/>
      <c r="AD43" s="351" t="s">
        <v>123</v>
      </c>
      <c r="AE43" s="352"/>
      <c r="AF43" s="352"/>
      <c r="AG43" s="353" t="s">
        <v>126</v>
      </c>
      <c r="AH43" s="354"/>
      <c r="AI43" s="354"/>
      <c r="AJ43" s="354"/>
      <c r="AK43" s="354"/>
      <c r="AL43" s="354"/>
      <c r="AM43" s="354"/>
      <c r="AN43" s="354"/>
      <c r="AO43" s="354"/>
      <c r="AP43" s="354"/>
      <c r="AQ43" s="354"/>
      <c r="AR43" s="354"/>
      <c r="AS43" s="354"/>
      <c r="AT43" s="354"/>
      <c r="AU43" s="354"/>
      <c r="AV43" s="354"/>
      <c r="AW43" s="354"/>
      <c r="AX43" s="355"/>
    </row>
    <row r="44" spans="1:50" ht="26.25" customHeight="1">
      <c r="A44" s="344"/>
      <c r="B44" s="345"/>
      <c r="C44" s="362" t="s">
        <v>56</v>
      </c>
      <c r="D44" s="363"/>
      <c r="E44" s="363"/>
      <c r="F44" s="363"/>
      <c r="G44" s="363"/>
      <c r="H44" s="363"/>
      <c r="I44" s="363"/>
      <c r="J44" s="363"/>
      <c r="K44" s="363"/>
      <c r="L44" s="363"/>
      <c r="M44" s="363"/>
      <c r="N44" s="363"/>
      <c r="O44" s="363"/>
      <c r="P44" s="363"/>
      <c r="Q44" s="363"/>
      <c r="R44" s="363"/>
      <c r="S44" s="363"/>
      <c r="T44" s="363"/>
      <c r="U44" s="363"/>
      <c r="V44" s="363"/>
      <c r="W44" s="363"/>
      <c r="X44" s="363"/>
      <c r="Y44" s="363"/>
      <c r="Z44" s="363"/>
      <c r="AA44" s="363"/>
      <c r="AB44" s="363"/>
      <c r="AC44" s="364"/>
      <c r="AD44" s="365" t="s">
        <v>124</v>
      </c>
      <c r="AE44" s="366"/>
      <c r="AF44" s="366"/>
      <c r="AG44" s="356"/>
      <c r="AH44" s="357"/>
      <c r="AI44" s="357"/>
      <c r="AJ44" s="357"/>
      <c r="AK44" s="357"/>
      <c r="AL44" s="357"/>
      <c r="AM44" s="357"/>
      <c r="AN44" s="357"/>
      <c r="AO44" s="357"/>
      <c r="AP44" s="357"/>
      <c r="AQ44" s="357"/>
      <c r="AR44" s="357"/>
      <c r="AS44" s="357"/>
      <c r="AT44" s="357"/>
      <c r="AU44" s="357"/>
      <c r="AV44" s="357"/>
      <c r="AW44" s="357"/>
      <c r="AX44" s="358"/>
    </row>
    <row r="45" spans="1:50" ht="46.5" customHeight="1">
      <c r="A45" s="346"/>
      <c r="B45" s="347"/>
      <c r="C45" s="367" t="s">
        <v>57</v>
      </c>
      <c r="D45" s="368"/>
      <c r="E45" s="368"/>
      <c r="F45" s="368"/>
      <c r="G45" s="368"/>
      <c r="H45" s="368"/>
      <c r="I45" s="368"/>
      <c r="J45" s="368"/>
      <c r="K45" s="368"/>
      <c r="L45" s="368"/>
      <c r="M45" s="368"/>
      <c r="N45" s="368"/>
      <c r="O45" s="368"/>
      <c r="P45" s="368"/>
      <c r="Q45" s="368"/>
      <c r="R45" s="368"/>
      <c r="S45" s="368"/>
      <c r="T45" s="368"/>
      <c r="U45" s="368"/>
      <c r="V45" s="368"/>
      <c r="W45" s="368"/>
      <c r="X45" s="368"/>
      <c r="Y45" s="368"/>
      <c r="Z45" s="368"/>
      <c r="AA45" s="368"/>
      <c r="AB45" s="368"/>
      <c r="AC45" s="369"/>
      <c r="AD45" s="370" t="s">
        <v>100</v>
      </c>
      <c r="AE45" s="371"/>
      <c r="AF45" s="371"/>
      <c r="AG45" s="359"/>
      <c r="AH45" s="360"/>
      <c r="AI45" s="360"/>
      <c r="AJ45" s="360"/>
      <c r="AK45" s="360"/>
      <c r="AL45" s="360"/>
      <c r="AM45" s="360"/>
      <c r="AN45" s="360"/>
      <c r="AO45" s="360"/>
      <c r="AP45" s="360"/>
      <c r="AQ45" s="360"/>
      <c r="AR45" s="360"/>
      <c r="AS45" s="360"/>
      <c r="AT45" s="360"/>
      <c r="AU45" s="360"/>
      <c r="AV45" s="360"/>
      <c r="AW45" s="360"/>
      <c r="AX45" s="361"/>
    </row>
    <row r="46" spans="1:50" ht="26.25" customHeight="1">
      <c r="A46" s="379" t="s">
        <v>59</v>
      </c>
      <c r="B46" s="380"/>
      <c r="C46" s="386" t="s">
        <v>61</v>
      </c>
      <c r="D46" s="387"/>
      <c r="E46" s="387"/>
      <c r="F46" s="387"/>
      <c r="G46" s="387"/>
      <c r="H46" s="387"/>
      <c r="I46" s="387"/>
      <c r="J46" s="387"/>
      <c r="K46" s="387"/>
      <c r="L46" s="387"/>
      <c r="M46" s="387"/>
      <c r="N46" s="387"/>
      <c r="O46" s="387"/>
      <c r="P46" s="387"/>
      <c r="Q46" s="387"/>
      <c r="R46" s="387"/>
      <c r="S46" s="387"/>
      <c r="T46" s="387"/>
      <c r="U46" s="387"/>
      <c r="V46" s="387"/>
      <c r="W46" s="387"/>
      <c r="X46" s="387"/>
      <c r="Y46" s="387"/>
      <c r="Z46" s="387"/>
      <c r="AA46" s="387"/>
      <c r="AB46" s="387"/>
      <c r="AC46" s="387"/>
      <c r="AD46" s="384" t="s">
        <v>100</v>
      </c>
      <c r="AE46" s="385"/>
      <c r="AF46" s="385"/>
      <c r="AG46" s="372" t="s">
        <v>136</v>
      </c>
      <c r="AH46" s="373"/>
      <c r="AI46" s="373"/>
      <c r="AJ46" s="373"/>
      <c r="AK46" s="373"/>
      <c r="AL46" s="373"/>
      <c r="AM46" s="373"/>
      <c r="AN46" s="373"/>
      <c r="AO46" s="373"/>
      <c r="AP46" s="373"/>
      <c r="AQ46" s="373"/>
      <c r="AR46" s="373"/>
      <c r="AS46" s="373"/>
      <c r="AT46" s="373"/>
      <c r="AU46" s="373"/>
      <c r="AV46" s="373"/>
      <c r="AW46" s="373"/>
      <c r="AX46" s="374"/>
    </row>
    <row r="47" spans="1:50" ht="26.25" customHeight="1">
      <c r="A47" s="344"/>
      <c r="B47" s="345"/>
      <c r="C47" s="375" t="s">
        <v>62</v>
      </c>
      <c r="D47" s="364"/>
      <c r="E47" s="364"/>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5" t="s">
        <v>125</v>
      </c>
      <c r="AE47" s="366"/>
      <c r="AF47" s="366"/>
      <c r="AG47" s="356"/>
      <c r="AH47" s="357"/>
      <c r="AI47" s="357"/>
      <c r="AJ47" s="357"/>
      <c r="AK47" s="357"/>
      <c r="AL47" s="357"/>
      <c r="AM47" s="357"/>
      <c r="AN47" s="357"/>
      <c r="AO47" s="357"/>
      <c r="AP47" s="357"/>
      <c r="AQ47" s="357"/>
      <c r="AR47" s="357"/>
      <c r="AS47" s="357"/>
      <c r="AT47" s="357"/>
      <c r="AU47" s="357"/>
      <c r="AV47" s="357"/>
      <c r="AW47" s="357"/>
      <c r="AX47" s="358"/>
    </row>
    <row r="48" spans="1:50" ht="26.25" customHeight="1">
      <c r="A48" s="344"/>
      <c r="B48" s="345"/>
      <c r="C48" s="375" t="s">
        <v>63</v>
      </c>
      <c r="D48" s="364"/>
      <c r="E48" s="364"/>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5" t="s">
        <v>100</v>
      </c>
      <c r="AE48" s="366"/>
      <c r="AF48" s="366"/>
      <c r="AG48" s="356"/>
      <c r="AH48" s="357"/>
      <c r="AI48" s="357"/>
      <c r="AJ48" s="357"/>
      <c r="AK48" s="357"/>
      <c r="AL48" s="357"/>
      <c r="AM48" s="357"/>
      <c r="AN48" s="357"/>
      <c r="AO48" s="357"/>
      <c r="AP48" s="357"/>
      <c r="AQ48" s="357"/>
      <c r="AR48" s="357"/>
      <c r="AS48" s="357"/>
      <c r="AT48" s="357"/>
      <c r="AU48" s="357"/>
      <c r="AV48" s="357"/>
      <c r="AW48" s="357"/>
      <c r="AX48" s="358"/>
    </row>
    <row r="49" spans="1:50" ht="26.25" customHeight="1">
      <c r="A49" s="344"/>
      <c r="B49" s="345"/>
      <c r="C49" s="375" t="s">
        <v>58</v>
      </c>
      <c r="D49" s="364"/>
      <c r="E49" s="364"/>
      <c r="F49" s="364"/>
      <c r="G49" s="364"/>
      <c r="H49" s="364"/>
      <c r="I49" s="364"/>
      <c r="J49" s="364"/>
      <c r="K49" s="364"/>
      <c r="L49" s="364"/>
      <c r="M49" s="364"/>
      <c r="N49" s="364"/>
      <c r="O49" s="364"/>
      <c r="P49" s="364"/>
      <c r="Q49" s="364"/>
      <c r="R49" s="364"/>
      <c r="S49" s="364"/>
      <c r="T49" s="364"/>
      <c r="U49" s="364"/>
      <c r="V49" s="364"/>
      <c r="W49" s="364"/>
      <c r="X49" s="364"/>
      <c r="Y49" s="364"/>
      <c r="Z49" s="364"/>
      <c r="AA49" s="364"/>
      <c r="AB49" s="364"/>
      <c r="AC49" s="364"/>
      <c r="AD49" s="365" t="s">
        <v>125</v>
      </c>
      <c r="AE49" s="366"/>
      <c r="AF49" s="366"/>
      <c r="AG49" s="356"/>
      <c r="AH49" s="357"/>
      <c r="AI49" s="357"/>
      <c r="AJ49" s="357"/>
      <c r="AK49" s="357"/>
      <c r="AL49" s="357"/>
      <c r="AM49" s="357"/>
      <c r="AN49" s="357"/>
      <c r="AO49" s="357"/>
      <c r="AP49" s="357"/>
      <c r="AQ49" s="357"/>
      <c r="AR49" s="357"/>
      <c r="AS49" s="357"/>
      <c r="AT49" s="357"/>
      <c r="AU49" s="357"/>
      <c r="AV49" s="357"/>
      <c r="AW49" s="357"/>
      <c r="AX49" s="358"/>
    </row>
    <row r="50" spans="1:50" ht="26.25" customHeight="1">
      <c r="A50" s="344"/>
      <c r="B50" s="345"/>
      <c r="C50" s="375" t="s">
        <v>64</v>
      </c>
      <c r="D50" s="364"/>
      <c r="E50" s="364"/>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76"/>
      <c r="AD50" s="365" t="s">
        <v>100</v>
      </c>
      <c r="AE50" s="366"/>
      <c r="AF50" s="366"/>
      <c r="AG50" s="356"/>
      <c r="AH50" s="357"/>
      <c r="AI50" s="357"/>
      <c r="AJ50" s="357"/>
      <c r="AK50" s="357"/>
      <c r="AL50" s="357"/>
      <c r="AM50" s="357"/>
      <c r="AN50" s="357"/>
      <c r="AO50" s="357"/>
      <c r="AP50" s="357"/>
      <c r="AQ50" s="357"/>
      <c r="AR50" s="357"/>
      <c r="AS50" s="357"/>
      <c r="AT50" s="357"/>
      <c r="AU50" s="357"/>
      <c r="AV50" s="357"/>
      <c r="AW50" s="357"/>
      <c r="AX50" s="358"/>
    </row>
    <row r="51" spans="1:50" ht="26.25" customHeight="1">
      <c r="A51" s="344"/>
      <c r="B51" s="345"/>
      <c r="C51" s="377" t="s">
        <v>69</v>
      </c>
      <c r="D51" s="378"/>
      <c r="E51" s="378"/>
      <c r="F51" s="378"/>
      <c r="G51" s="378"/>
      <c r="H51" s="378"/>
      <c r="I51" s="378"/>
      <c r="J51" s="378"/>
      <c r="K51" s="378"/>
      <c r="L51" s="378"/>
      <c r="M51" s="378"/>
      <c r="N51" s="378"/>
      <c r="O51" s="378"/>
      <c r="P51" s="378"/>
      <c r="Q51" s="378"/>
      <c r="R51" s="378"/>
      <c r="S51" s="378"/>
      <c r="T51" s="378"/>
      <c r="U51" s="378"/>
      <c r="V51" s="378"/>
      <c r="W51" s="378"/>
      <c r="X51" s="378"/>
      <c r="Y51" s="378"/>
      <c r="Z51" s="378"/>
      <c r="AA51" s="378"/>
      <c r="AB51" s="378"/>
      <c r="AC51" s="378"/>
      <c r="AD51" s="370" t="s">
        <v>125</v>
      </c>
      <c r="AE51" s="371"/>
      <c r="AF51" s="371"/>
      <c r="AG51" s="359"/>
      <c r="AH51" s="360"/>
      <c r="AI51" s="360"/>
      <c r="AJ51" s="360"/>
      <c r="AK51" s="360"/>
      <c r="AL51" s="360"/>
      <c r="AM51" s="360"/>
      <c r="AN51" s="360"/>
      <c r="AO51" s="360"/>
      <c r="AP51" s="360"/>
      <c r="AQ51" s="360"/>
      <c r="AR51" s="360"/>
      <c r="AS51" s="360"/>
      <c r="AT51" s="360"/>
      <c r="AU51" s="360"/>
      <c r="AV51" s="360"/>
      <c r="AW51" s="360"/>
      <c r="AX51" s="361"/>
    </row>
    <row r="52" spans="1:50" ht="57" customHeight="1">
      <c r="A52" s="379" t="s">
        <v>60</v>
      </c>
      <c r="B52" s="380"/>
      <c r="C52" s="381" t="s">
        <v>67</v>
      </c>
      <c r="D52" s="382"/>
      <c r="E52" s="382"/>
      <c r="F52" s="382"/>
      <c r="G52" s="382"/>
      <c r="H52" s="382"/>
      <c r="I52" s="382"/>
      <c r="J52" s="382"/>
      <c r="K52" s="382"/>
      <c r="L52" s="382"/>
      <c r="M52" s="382"/>
      <c r="N52" s="382"/>
      <c r="O52" s="382"/>
      <c r="P52" s="382"/>
      <c r="Q52" s="382"/>
      <c r="R52" s="382"/>
      <c r="S52" s="382"/>
      <c r="T52" s="382"/>
      <c r="U52" s="382"/>
      <c r="V52" s="382"/>
      <c r="W52" s="382"/>
      <c r="X52" s="382"/>
      <c r="Y52" s="382"/>
      <c r="Z52" s="382"/>
      <c r="AA52" s="382"/>
      <c r="AB52" s="382"/>
      <c r="AC52" s="383"/>
      <c r="AD52" s="384" t="s">
        <v>100</v>
      </c>
      <c r="AE52" s="385"/>
      <c r="AF52" s="385"/>
      <c r="AG52" s="388" t="s">
        <v>258</v>
      </c>
      <c r="AH52" s="389"/>
      <c r="AI52" s="389"/>
      <c r="AJ52" s="389"/>
      <c r="AK52" s="389"/>
      <c r="AL52" s="389"/>
      <c r="AM52" s="389"/>
      <c r="AN52" s="389"/>
      <c r="AO52" s="389"/>
      <c r="AP52" s="389"/>
      <c r="AQ52" s="389"/>
      <c r="AR52" s="389"/>
      <c r="AS52" s="389"/>
      <c r="AT52" s="389"/>
      <c r="AU52" s="389"/>
      <c r="AV52" s="389"/>
      <c r="AW52" s="389"/>
      <c r="AX52" s="390"/>
    </row>
    <row r="53" spans="1:50" ht="57" customHeight="1">
      <c r="A53" s="344"/>
      <c r="B53" s="345"/>
      <c r="C53" s="375" t="s">
        <v>65</v>
      </c>
      <c r="D53" s="364"/>
      <c r="E53" s="364"/>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5" t="s">
        <v>123</v>
      </c>
      <c r="AE53" s="366"/>
      <c r="AF53" s="366"/>
      <c r="AG53" s="391"/>
      <c r="AH53" s="392"/>
      <c r="AI53" s="392"/>
      <c r="AJ53" s="392"/>
      <c r="AK53" s="392"/>
      <c r="AL53" s="392"/>
      <c r="AM53" s="392"/>
      <c r="AN53" s="392"/>
      <c r="AO53" s="392"/>
      <c r="AP53" s="392"/>
      <c r="AQ53" s="392"/>
      <c r="AR53" s="392"/>
      <c r="AS53" s="392"/>
      <c r="AT53" s="392"/>
      <c r="AU53" s="392"/>
      <c r="AV53" s="392"/>
      <c r="AW53" s="392"/>
      <c r="AX53" s="393"/>
    </row>
    <row r="54" spans="1:50" ht="57" customHeight="1">
      <c r="A54" s="344"/>
      <c r="B54" s="345"/>
      <c r="C54" s="375" t="s">
        <v>66</v>
      </c>
      <c r="D54" s="364"/>
      <c r="E54" s="364"/>
      <c r="F54" s="364"/>
      <c r="G54" s="364"/>
      <c r="H54" s="364"/>
      <c r="I54" s="364"/>
      <c r="J54" s="364"/>
      <c r="K54" s="364"/>
      <c r="L54" s="364"/>
      <c r="M54" s="364"/>
      <c r="N54" s="364"/>
      <c r="O54" s="364"/>
      <c r="P54" s="364"/>
      <c r="Q54" s="364"/>
      <c r="R54" s="364"/>
      <c r="S54" s="364"/>
      <c r="T54" s="364"/>
      <c r="U54" s="364"/>
      <c r="V54" s="364"/>
      <c r="W54" s="364"/>
      <c r="X54" s="364"/>
      <c r="Y54" s="364"/>
      <c r="Z54" s="364"/>
      <c r="AA54" s="364"/>
      <c r="AB54" s="364"/>
      <c r="AC54" s="364"/>
      <c r="AD54" s="156" t="s">
        <v>100</v>
      </c>
      <c r="AE54" s="302"/>
      <c r="AF54" s="302"/>
      <c r="AG54" s="394"/>
      <c r="AH54" s="395"/>
      <c r="AI54" s="395"/>
      <c r="AJ54" s="395"/>
      <c r="AK54" s="395"/>
      <c r="AL54" s="395"/>
      <c r="AM54" s="395"/>
      <c r="AN54" s="395"/>
      <c r="AO54" s="395"/>
      <c r="AP54" s="395"/>
      <c r="AQ54" s="395"/>
      <c r="AR54" s="395"/>
      <c r="AS54" s="395"/>
      <c r="AT54" s="395"/>
      <c r="AU54" s="395"/>
      <c r="AV54" s="395"/>
      <c r="AW54" s="395"/>
      <c r="AX54" s="396"/>
    </row>
    <row r="55" spans="1:50" ht="33" customHeight="1">
      <c r="A55" s="379" t="s">
        <v>48</v>
      </c>
      <c r="B55" s="380"/>
      <c r="C55" s="397" t="s">
        <v>52</v>
      </c>
      <c r="D55" s="398"/>
      <c r="E55" s="398"/>
      <c r="F55" s="398"/>
      <c r="G55" s="398"/>
      <c r="H55" s="398"/>
      <c r="I55" s="398"/>
      <c r="J55" s="398"/>
      <c r="K55" s="398"/>
      <c r="L55" s="398"/>
      <c r="M55" s="398"/>
      <c r="N55" s="398"/>
      <c r="O55" s="398"/>
      <c r="P55" s="398"/>
      <c r="Q55" s="398"/>
      <c r="R55" s="398"/>
      <c r="S55" s="398"/>
      <c r="T55" s="398"/>
      <c r="U55" s="398"/>
      <c r="V55" s="398"/>
      <c r="W55" s="398"/>
      <c r="X55" s="398"/>
      <c r="Y55" s="398"/>
      <c r="Z55" s="398"/>
      <c r="AA55" s="398"/>
      <c r="AB55" s="398"/>
      <c r="AC55" s="387"/>
      <c r="AD55" s="384" t="s">
        <v>34</v>
      </c>
      <c r="AE55" s="385"/>
      <c r="AF55" s="399"/>
      <c r="AG55" s="400"/>
      <c r="AH55" s="401"/>
      <c r="AI55" s="401"/>
      <c r="AJ55" s="401"/>
      <c r="AK55" s="401"/>
      <c r="AL55" s="401"/>
      <c r="AM55" s="401"/>
      <c r="AN55" s="401"/>
      <c r="AO55" s="401"/>
      <c r="AP55" s="401"/>
      <c r="AQ55" s="401"/>
      <c r="AR55" s="401"/>
      <c r="AS55" s="401"/>
      <c r="AT55" s="401"/>
      <c r="AU55" s="401"/>
      <c r="AV55" s="401"/>
      <c r="AW55" s="401"/>
      <c r="AX55" s="402"/>
    </row>
    <row r="56" spans="1:50" ht="15.75" customHeight="1">
      <c r="A56" s="344"/>
      <c r="B56" s="345"/>
      <c r="C56" s="409" t="s">
        <v>0</v>
      </c>
      <c r="D56" s="410"/>
      <c r="E56" s="410"/>
      <c r="F56" s="410"/>
      <c r="G56" s="411" t="s">
        <v>47</v>
      </c>
      <c r="H56" s="412"/>
      <c r="I56" s="412"/>
      <c r="J56" s="412"/>
      <c r="K56" s="412"/>
      <c r="L56" s="412"/>
      <c r="M56" s="412"/>
      <c r="N56" s="412"/>
      <c r="O56" s="412"/>
      <c r="P56" s="412"/>
      <c r="Q56" s="412"/>
      <c r="R56" s="412"/>
      <c r="S56" s="413"/>
      <c r="T56" s="414" t="s">
        <v>49</v>
      </c>
      <c r="U56" s="415"/>
      <c r="V56" s="415"/>
      <c r="W56" s="415"/>
      <c r="X56" s="415"/>
      <c r="Y56" s="415"/>
      <c r="Z56" s="415"/>
      <c r="AA56" s="415"/>
      <c r="AB56" s="415"/>
      <c r="AC56" s="415"/>
      <c r="AD56" s="415"/>
      <c r="AE56" s="415"/>
      <c r="AF56" s="415"/>
      <c r="AG56" s="403"/>
      <c r="AH56" s="404"/>
      <c r="AI56" s="404"/>
      <c r="AJ56" s="404"/>
      <c r="AK56" s="404"/>
      <c r="AL56" s="404"/>
      <c r="AM56" s="404"/>
      <c r="AN56" s="404"/>
      <c r="AO56" s="404"/>
      <c r="AP56" s="404"/>
      <c r="AQ56" s="404"/>
      <c r="AR56" s="404"/>
      <c r="AS56" s="404"/>
      <c r="AT56" s="404"/>
      <c r="AU56" s="404"/>
      <c r="AV56" s="404"/>
      <c r="AW56" s="404"/>
      <c r="AX56" s="405"/>
    </row>
    <row r="57" spans="1:50" ht="26.25" customHeight="1">
      <c r="A57" s="344"/>
      <c r="B57" s="345"/>
      <c r="C57" s="416"/>
      <c r="D57" s="417"/>
      <c r="E57" s="417"/>
      <c r="F57" s="417"/>
      <c r="G57" s="418"/>
      <c r="H57" s="364"/>
      <c r="I57" s="364"/>
      <c r="J57" s="364"/>
      <c r="K57" s="364"/>
      <c r="L57" s="364"/>
      <c r="M57" s="364"/>
      <c r="N57" s="364"/>
      <c r="O57" s="364"/>
      <c r="P57" s="364"/>
      <c r="Q57" s="364"/>
      <c r="R57" s="364"/>
      <c r="S57" s="419"/>
      <c r="T57" s="420"/>
      <c r="U57" s="364"/>
      <c r="V57" s="364"/>
      <c r="W57" s="364"/>
      <c r="X57" s="364"/>
      <c r="Y57" s="364"/>
      <c r="Z57" s="364"/>
      <c r="AA57" s="364"/>
      <c r="AB57" s="364"/>
      <c r="AC57" s="364"/>
      <c r="AD57" s="364"/>
      <c r="AE57" s="364"/>
      <c r="AF57" s="364"/>
      <c r="AG57" s="403"/>
      <c r="AH57" s="404"/>
      <c r="AI57" s="404"/>
      <c r="AJ57" s="404"/>
      <c r="AK57" s="404"/>
      <c r="AL57" s="404"/>
      <c r="AM57" s="404"/>
      <c r="AN57" s="404"/>
      <c r="AO57" s="404"/>
      <c r="AP57" s="404"/>
      <c r="AQ57" s="404"/>
      <c r="AR57" s="404"/>
      <c r="AS57" s="404"/>
      <c r="AT57" s="404"/>
      <c r="AU57" s="404"/>
      <c r="AV57" s="404"/>
      <c r="AW57" s="404"/>
      <c r="AX57" s="405"/>
    </row>
    <row r="58" spans="1:50" ht="26.25" customHeight="1">
      <c r="A58" s="346"/>
      <c r="B58" s="347"/>
      <c r="C58" s="421"/>
      <c r="D58" s="422"/>
      <c r="E58" s="422"/>
      <c r="F58" s="422"/>
      <c r="G58" s="423"/>
      <c r="H58" s="378"/>
      <c r="I58" s="378"/>
      <c r="J58" s="378"/>
      <c r="K58" s="378"/>
      <c r="L58" s="378"/>
      <c r="M58" s="378"/>
      <c r="N58" s="378"/>
      <c r="O58" s="378"/>
      <c r="P58" s="378"/>
      <c r="Q58" s="378"/>
      <c r="R58" s="378"/>
      <c r="S58" s="424"/>
      <c r="T58" s="425"/>
      <c r="U58" s="426"/>
      <c r="V58" s="426"/>
      <c r="W58" s="426"/>
      <c r="X58" s="426"/>
      <c r="Y58" s="426"/>
      <c r="Z58" s="426"/>
      <c r="AA58" s="426"/>
      <c r="AB58" s="426"/>
      <c r="AC58" s="426"/>
      <c r="AD58" s="426"/>
      <c r="AE58" s="426"/>
      <c r="AF58" s="426"/>
      <c r="AG58" s="406"/>
      <c r="AH58" s="407"/>
      <c r="AI58" s="407"/>
      <c r="AJ58" s="407"/>
      <c r="AK58" s="407"/>
      <c r="AL58" s="407"/>
      <c r="AM58" s="407"/>
      <c r="AN58" s="407"/>
      <c r="AO58" s="407"/>
      <c r="AP58" s="407"/>
      <c r="AQ58" s="407"/>
      <c r="AR58" s="407"/>
      <c r="AS58" s="407"/>
      <c r="AT58" s="407"/>
      <c r="AU58" s="407"/>
      <c r="AV58" s="407"/>
      <c r="AW58" s="407"/>
      <c r="AX58" s="408"/>
    </row>
    <row r="59" spans="1:50" ht="85.5" customHeight="1">
      <c r="A59" s="379" t="s">
        <v>81</v>
      </c>
      <c r="B59" s="427"/>
      <c r="C59" s="430" t="s">
        <v>91</v>
      </c>
      <c r="D59" s="431"/>
      <c r="E59" s="431"/>
      <c r="F59" s="432"/>
      <c r="G59" s="433" t="s">
        <v>254</v>
      </c>
      <c r="H59" s="434"/>
      <c r="I59" s="434"/>
      <c r="J59" s="434"/>
      <c r="K59" s="434"/>
      <c r="L59" s="434"/>
      <c r="M59" s="434"/>
      <c r="N59" s="434"/>
      <c r="O59" s="434"/>
      <c r="P59" s="434"/>
      <c r="Q59" s="434"/>
      <c r="R59" s="434"/>
      <c r="S59" s="434"/>
      <c r="T59" s="434"/>
      <c r="U59" s="434"/>
      <c r="V59" s="434"/>
      <c r="W59" s="434"/>
      <c r="X59" s="434"/>
      <c r="Y59" s="434"/>
      <c r="Z59" s="434"/>
      <c r="AA59" s="434"/>
      <c r="AB59" s="434"/>
      <c r="AC59" s="434"/>
      <c r="AD59" s="434"/>
      <c r="AE59" s="434"/>
      <c r="AF59" s="434"/>
      <c r="AG59" s="434"/>
      <c r="AH59" s="434"/>
      <c r="AI59" s="434"/>
      <c r="AJ59" s="434"/>
      <c r="AK59" s="434"/>
      <c r="AL59" s="434"/>
      <c r="AM59" s="434"/>
      <c r="AN59" s="434"/>
      <c r="AO59" s="434"/>
      <c r="AP59" s="434"/>
      <c r="AQ59" s="434"/>
      <c r="AR59" s="434"/>
      <c r="AS59" s="434"/>
      <c r="AT59" s="434"/>
      <c r="AU59" s="434"/>
      <c r="AV59" s="434"/>
      <c r="AW59" s="434"/>
      <c r="AX59" s="435"/>
    </row>
    <row r="60" spans="1:50" ht="66.75" customHeight="1" thickBot="1">
      <c r="A60" s="428"/>
      <c r="B60" s="429"/>
      <c r="C60" s="436" t="s">
        <v>96</v>
      </c>
      <c r="D60" s="437"/>
      <c r="E60" s="437"/>
      <c r="F60" s="438"/>
      <c r="G60" s="439" t="s">
        <v>255</v>
      </c>
      <c r="H60" s="440"/>
      <c r="I60" s="440"/>
      <c r="J60" s="440"/>
      <c r="K60" s="440"/>
      <c r="L60" s="440"/>
      <c r="M60" s="440"/>
      <c r="N60" s="440"/>
      <c r="O60" s="440"/>
      <c r="P60" s="440"/>
      <c r="Q60" s="440"/>
      <c r="R60" s="440"/>
      <c r="S60" s="440"/>
      <c r="T60" s="440"/>
      <c r="U60" s="440"/>
      <c r="V60" s="440"/>
      <c r="W60" s="440"/>
      <c r="X60" s="440"/>
      <c r="Y60" s="440"/>
      <c r="Z60" s="440"/>
      <c r="AA60" s="440"/>
      <c r="AB60" s="440"/>
      <c r="AC60" s="440"/>
      <c r="AD60" s="440"/>
      <c r="AE60" s="440"/>
      <c r="AF60" s="440"/>
      <c r="AG60" s="440"/>
      <c r="AH60" s="440"/>
      <c r="AI60" s="440"/>
      <c r="AJ60" s="440"/>
      <c r="AK60" s="440"/>
      <c r="AL60" s="440"/>
      <c r="AM60" s="440"/>
      <c r="AN60" s="440"/>
      <c r="AO60" s="440"/>
      <c r="AP60" s="440"/>
      <c r="AQ60" s="440"/>
      <c r="AR60" s="440"/>
      <c r="AS60" s="440"/>
      <c r="AT60" s="440"/>
      <c r="AU60" s="440"/>
      <c r="AV60" s="440"/>
      <c r="AW60" s="440"/>
      <c r="AX60" s="441"/>
    </row>
    <row r="61" spans="1:50" ht="21" customHeight="1">
      <c r="A61" s="442" t="s">
        <v>50</v>
      </c>
      <c r="B61" s="443"/>
      <c r="C61" s="443"/>
      <c r="D61" s="443"/>
      <c r="E61" s="443"/>
      <c r="F61" s="443"/>
      <c r="G61" s="443"/>
      <c r="H61" s="443"/>
      <c r="I61" s="443"/>
      <c r="J61" s="443"/>
      <c r="K61" s="443"/>
      <c r="L61" s="443"/>
      <c r="M61" s="443"/>
      <c r="N61" s="443"/>
      <c r="O61" s="443"/>
      <c r="P61" s="443"/>
      <c r="Q61" s="443"/>
      <c r="R61" s="443"/>
      <c r="S61" s="443"/>
      <c r="T61" s="443"/>
      <c r="U61" s="443"/>
      <c r="V61" s="443"/>
      <c r="W61" s="443"/>
      <c r="X61" s="443"/>
      <c r="Y61" s="443"/>
      <c r="Z61" s="443"/>
      <c r="AA61" s="443"/>
      <c r="AB61" s="443"/>
      <c r="AC61" s="443"/>
      <c r="AD61" s="443"/>
      <c r="AE61" s="443"/>
      <c r="AF61" s="443"/>
      <c r="AG61" s="443"/>
      <c r="AH61" s="443"/>
      <c r="AI61" s="443"/>
      <c r="AJ61" s="443"/>
      <c r="AK61" s="443"/>
      <c r="AL61" s="443"/>
      <c r="AM61" s="443"/>
      <c r="AN61" s="443"/>
      <c r="AO61" s="443"/>
      <c r="AP61" s="443"/>
      <c r="AQ61" s="443"/>
      <c r="AR61" s="443"/>
      <c r="AS61" s="443"/>
      <c r="AT61" s="443"/>
      <c r="AU61" s="443"/>
      <c r="AV61" s="443"/>
      <c r="AW61" s="443"/>
      <c r="AX61" s="444"/>
    </row>
    <row r="62" spans="1:50" ht="88.5" customHeight="1" thickBot="1">
      <c r="A62" s="445"/>
      <c r="B62" s="446"/>
      <c r="C62" s="446"/>
      <c r="D62" s="446"/>
      <c r="E62" s="446"/>
      <c r="F62" s="446"/>
      <c r="G62" s="446"/>
      <c r="H62" s="446"/>
      <c r="I62" s="446"/>
      <c r="J62" s="446"/>
      <c r="K62" s="446"/>
      <c r="L62" s="446"/>
      <c r="M62" s="446"/>
      <c r="N62" s="446"/>
      <c r="O62" s="446"/>
      <c r="P62" s="446"/>
      <c r="Q62" s="446"/>
      <c r="R62" s="446"/>
      <c r="S62" s="446"/>
      <c r="T62" s="446"/>
      <c r="U62" s="446"/>
      <c r="V62" s="446"/>
      <c r="W62" s="446"/>
      <c r="X62" s="446"/>
      <c r="Y62" s="446"/>
      <c r="Z62" s="446"/>
      <c r="AA62" s="446"/>
      <c r="AB62" s="446"/>
      <c r="AC62" s="446"/>
      <c r="AD62" s="446"/>
      <c r="AE62" s="446"/>
      <c r="AF62" s="446"/>
      <c r="AG62" s="446"/>
      <c r="AH62" s="446"/>
      <c r="AI62" s="446"/>
      <c r="AJ62" s="446"/>
      <c r="AK62" s="446"/>
      <c r="AL62" s="446"/>
      <c r="AM62" s="446"/>
      <c r="AN62" s="446"/>
      <c r="AO62" s="446"/>
      <c r="AP62" s="446"/>
      <c r="AQ62" s="446"/>
      <c r="AR62" s="446"/>
      <c r="AS62" s="446"/>
      <c r="AT62" s="446"/>
      <c r="AU62" s="446"/>
      <c r="AV62" s="446"/>
      <c r="AW62" s="446"/>
      <c r="AX62" s="447"/>
    </row>
    <row r="63" spans="1:50" ht="21" customHeight="1">
      <c r="A63" s="448" t="s">
        <v>51</v>
      </c>
      <c r="B63" s="449"/>
      <c r="C63" s="449"/>
      <c r="D63" s="449"/>
      <c r="E63" s="449"/>
      <c r="F63" s="449"/>
      <c r="G63" s="449"/>
      <c r="H63" s="449"/>
      <c r="I63" s="449"/>
      <c r="J63" s="449"/>
      <c r="K63" s="449"/>
      <c r="L63" s="449"/>
      <c r="M63" s="449"/>
      <c r="N63" s="449"/>
      <c r="O63" s="449"/>
      <c r="P63" s="449"/>
      <c r="Q63" s="449"/>
      <c r="R63" s="449"/>
      <c r="S63" s="449"/>
      <c r="T63" s="449"/>
      <c r="U63" s="449"/>
      <c r="V63" s="449"/>
      <c r="W63" s="449"/>
      <c r="X63" s="449"/>
      <c r="Y63" s="449"/>
      <c r="Z63" s="449"/>
      <c r="AA63" s="449"/>
      <c r="AB63" s="449"/>
      <c r="AC63" s="449"/>
      <c r="AD63" s="449"/>
      <c r="AE63" s="449"/>
      <c r="AF63" s="449"/>
      <c r="AG63" s="449"/>
      <c r="AH63" s="449"/>
      <c r="AI63" s="449"/>
      <c r="AJ63" s="449"/>
      <c r="AK63" s="449"/>
      <c r="AL63" s="449"/>
      <c r="AM63" s="449"/>
      <c r="AN63" s="449"/>
      <c r="AO63" s="449"/>
      <c r="AP63" s="449"/>
      <c r="AQ63" s="449"/>
      <c r="AR63" s="449"/>
      <c r="AS63" s="449"/>
      <c r="AT63" s="449"/>
      <c r="AU63" s="449"/>
      <c r="AV63" s="449"/>
      <c r="AW63" s="449"/>
      <c r="AX63" s="450"/>
    </row>
    <row r="64" spans="1:50" ht="83.25" customHeight="1" thickBot="1">
      <c r="A64" s="445"/>
      <c r="B64" s="446"/>
      <c r="C64" s="446"/>
      <c r="D64" s="446"/>
      <c r="E64" s="451"/>
      <c r="F64" s="452"/>
      <c r="G64" s="453"/>
      <c r="H64" s="453"/>
      <c r="I64" s="453"/>
      <c r="J64" s="453"/>
      <c r="K64" s="453"/>
      <c r="L64" s="453"/>
      <c r="M64" s="453"/>
      <c r="N64" s="453"/>
      <c r="O64" s="453"/>
      <c r="P64" s="453"/>
      <c r="Q64" s="453"/>
      <c r="R64" s="453"/>
      <c r="S64" s="453"/>
      <c r="T64" s="453"/>
      <c r="U64" s="453"/>
      <c r="V64" s="453"/>
      <c r="W64" s="453"/>
      <c r="X64" s="453"/>
      <c r="Y64" s="453"/>
      <c r="Z64" s="453"/>
      <c r="AA64" s="453"/>
      <c r="AB64" s="453"/>
      <c r="AC64" s="453"/>
      <c r="AD64" s="453"/>
      <c r="AE64" s="453"/>
      <c r="AF64" s="453"/>
      <c r="AG64" s="453"/>
      <c r="AH64" s="453"/>
      <c r="AI64" s="453"/>
      <c r="AJ64" s="453"/>
      <c r="AK64" s="453"/>
      <c r="AL64" s="453"/>
      <c r="AM64" s="453"/>
      <c r="AN64" s="453"/>
      <c r="AO64" s="453"/>
      <c r="AP64" s="453"/>
      <c r="AQ64" s="453"/>
      <c r="AR64" s="453"/>
      <c r="AS64" s="453"/>
      <c r="AT64" s="453"/>
      <c r="AU64" s="453"/>
      <c r="AV64" s="453"/>
      <c r="AW64" s="453"/>
      <c r="AX64" s="454"/>
    </row>
    <row r="65" spans="1:50" ht="21" customHeight="1">
      <c r="A65" s="448" t="s">
        <v>68</v>
      </c>
      <c r="B65" s="449"/>
      <c r="C65" s="449"/>
      <c r="D65" s="449"/>
      <c r="E65" s="449"/>
      <c r="F65" s="449"/>
      <c r="G65" s="449"/>
      <c r="H65" s="449"/>
      <c r="I65" s="449"/>
      <c r="J65" s="449"/>
      <c r="K65" s="449"/>
      <c r="L65" s="449"/>
      <c r="M65" s="449"/>
      <c r="N65" s="449"/>
      <c r="O65" s="449"/>
      <c r="P65" s="449"/>
      <c r="Q65" s="449"/>
      <c r="R65" s="449"/>
      <c r="S65" s="449"/>
      <c r="T65" s="449"/>
      <c r="U65" s="449"/>
      <c r="V65" s="449"/>
      <c r="W65" s="449"/>
      <c r="X65" s="449"/>
      <c r="Y65" s="449"/>
      <c r="Z65" s="449"/>
      <c r="AA65" s="449"/>
      <c r="AB65" s="449"/>
      <c r="AC65" s="449"/>
      <c r="AD65" s="449"/>
      <c r="AE65" s="449"/>
      <c r="AF65" s="449"/>
      <c r="AG65" s="449"/>
      <c r="AH65" s="449"/>
      <c r="AI65" s="449"/>
      <c r="AJ65" s="449"/>
      <c r="AK65" s="449"/>
      <c r="AL65" s="449"/>
      <c r="AM65" s="449"/>
      <c r="AN65" s="449"/>
      <c r="AO65" s="449"/>
      <c r="AP65" s="449"/>
      <c r="AQ65" s="449"/>
      <c r="AR65" s="449"/>
      <c r="AS65" s="449"/>
      <c r="AT65" s="449"/>
      <c r="AU65" s="449"/>
      <c r="AV65" s="449"/>
      <c r="AW65" s="449"/>
      <c r="AX65" s="450"/>
    </row>
    <row r="66" spans="1:50" ht="99.75" customHeight="1" thickBot="1">
      <c r="A66" s="445"/>
      <c r="B66" s="455"/>
      <c r="C66" s="455"/>
      <c r="D66" s="455"/>
      <c r="E66" s="456"/>
      <c r="F66" s="455"/>
      <c r="G66" s="455"/>
      <c r="H66" s="455"/>
      <c r="I66" s="455"/>
      <c r="J66" s="455"/>
      <c r="K66" s="455"/>
      <c r="L66" s="455"/>
      <c r="M66" s="455"/>
      <c r="N66" s="455"/>
      <c r="O66" s="455"/>
      <c r="P66" s="455"/>
      <c r="Q66" s="455"/>
      <c r="R66" s="455"/>
      <c r="S66" s="455"/>
      <c r="T66" s="455"/>
      <c r="U66" s="455"/>
      <c r="V66" s="455"/>
      <c r="W66" s="455"/>
      <c r="X66" s="455"/>
      <c r="Y66" s="455"/>
      <c r="Z66" s="455"/>
      <c r="AA66" s="455"/>
      <c r="AB66" s="455"/>
      <c r="AC66" s="455"/>
      <c r="AD66" s="455"/>
      <c r="AE66" s="455"/>
      <c r="AF66" s="455"/>
      <c r="AG66" s="455"/>
      <c r="AH66" s="455"/>
      <c r="AI66" s="455"/>
      <c r="AJ66" s="455"/>
      <c r="AK66" s="455"/>
      <c r="AL66" s="455"/>
      <c r="AM66" s="455"/>
      <c r="AN66" s="455"/>
      <c r="AO66" s="455"/>
      <c r="AP66" s="455"/>
      <c r="AQ66" s="455"/>
      <c r="AR66" s="455"/>
      <c r="AS66" s="455"/>
      <c r="AT66" s="455"/>
      <c r="AU66" s="455"/>
      <c r="AV66" s="455"/>
      <c r="AW66" s="455"/>
      <c r="AX66" s="457"/>
    </row>
    <row r="67" spans="1:50" ht="21" customHeight="1">
      <c r="A67" s="458" t="s">
        <v>53</v>
      </c>
      <c r="B67" s="459"/>
      <c r="C67" s="459"/>
      <c r="D67" s="459"/>
      <c r="E67" s="459"/>
      <c r="F67" s="459"/>
      <c r="G67" s="459"/>
      <c r="H67" s="459"/>
      <c r="I67" s="459"/>
      <c r="J67" s="459"/>
      <c r="K67" s="459"/>
      <c r="L67" s="459"/>
      <c r="M67" s="459"/>
      <c r="N67" s="459"/>
      <c r="O67" s="459"/>
      <c r="P67" s="459"/>
      <c r="Q67" s="459"/>
      <c r="R67" s="459"/>
      <c r="S67" s="459"/>
      <c r="T67" s="459"/>
      <c r="U67" s="459"/>
      <c r="V67" s="459"/>
      <c r="W67" s="459"/>
      <c r="X67" s="459"/>
      <c r="Y67" s="459"/>
      <c r="Z67" s="459"/>
      <c r="AA67" s="459"/>
      <c r="AB67" s="459"/>
      <c r="AC67" s="459"/>
      <c r="AD67" s="459"/>
      <c r="AE67" s="459"/>
      <c r="AF67" s="459"/>
      <c r="AG67" s="459"/>
      <c r="AH67" s="459"/>
      <c r="AI67" s="459"/>
      <c r="AJ67" s="459"/>
      <c r="AK67" s="459"/>
      <c r="AL67" s="459"/>
      <c r="AM67" s="459"/>
      <c r="AN67" s="459"/>
      <c r="AO67" s="459"/>
      <c r="AP67" s="459"/>
      <c r="AQ67" s="459"/>
      <c r="AR67" s="459"/>
      <c r="AS67" s="459"/>
      <c r="AT67" s="459"/>
      <c r="AU67" s="459"/>
      <c r="AV67" s="459"/>
      <c r="AW67" s="459"/>
      <c r="AX67" s="460"/>
    </row>
    <row r="68" spans="1:50" ht="70.5" customHeight="1" thickBot="1">
      <c r="A68" s="461"/>
      <c r="B68" s="462"/>
      <c r="C68" s="462"/>
      <c r="D68" s="462"/>
      <c r="E68" s="462"/>
      <c r="F68" s="462"/>
      <c r="G68" s="462"/>
      <c r="H68" s="462"/>
      <c r="I68" s="462"/>
      <c r="J68" s="462"/>
      <c r="K68" s="462"/>
      <c r="L68" s="462"/>
      <c r="M68" s="462"/>
      <c r="N68" s="462"/>
      <c r="O68" s="462"/>
      <c r="P68" s="462"/>
      <c r="Q68" s="462"/>
      <c r="R68" s="462"/>
      <c r="S68" s="462"/>
      <c r="T68" s="462"/>
      <c r="U68" s="462"/>
      <c r="V68" s="462"/>
      <c r="W68" s="462"/>
      <c r="X68" s="462"/>
      <c r="Y68" s="462"/>
      <c r="Z68" s="462"/>
      <c r="AA68" s="462"/>
      <c r="AB68" s="462"/>
      <c r="AC68" s="462"/>
      <c r="AD68" s="462"/>
      <c r="AE68" s="462"/>
      <c r="AF68" s="462"/>
      <c r="AG68" s="462"/>
      <c r="AH68" s="462"/>
      <c r="AI68" s="462"/>
      <c r="AJ68" s="462"/>
      <c r="AK68" s="462"/>
      <c r="AL68" s="462"/>
      <c r="AM68" s="462"/>
      <c r="AN68" s="462"/>
      <c r="AO68" s="462"/>
      <c r="AP68" s="462"/>
      <c r="AQ68" s="462"/>
      <c r="AR68" s="462"/>
      <c r="AS68" s="462"/>
      <c r="AT68" s="462"/>
      <c r="AU68" s="462"/>
      <c r="AV68" s="462"/>
      <c r="AW68" s="462"/>
      <c r="AX68" s="463"/>
    </row>
    <row r="69" spans="1:50" ht="19.5" customHeight="1">
      <c r="A69" s="464" t="s">
        <v>43</v>
      </c>
      <c r="B69" s="465"/>
      <c r="C69" s="465"/>
      <c r="D69" s="465"/>
      <c r="E69" s="465"/>
      <c r="F69" s="465"/>
      <c r="G69" s="465"/>
      <c r="H69" s="465"/>
      <c r="I69" s="465"/>
      <c r="J69" s="465"/>
      <c r="K69" s="465"/>
      <c r="L69" s="465"/>
      <c r="M69" s="465"/>
      <c r="N69" s="465"/>
      <c r="O69" s="465"/>
      <c r="P69" s="465"/>
      <c r="Q69" s="465"/>
      <c r="R69" s="465"/>
      <c r="S69" s="465"/>
      <c r="T69" s="465"/>
      <c r="U69" s="465"/>
      <c r="V69" s="465"/>
      <c r="W69" s="465"/>
      <c r="X69" s="465"/>
      <c r="Y69" s="465"/>
      <c r="Z69" s="465"/>
      <c r="AA69" s="465"/>
      <c r="AB69" s="465"/>
      <c r="AC69" s="465"/>
      <c r="AD69" s="465"/>
      <c r="AE69" s="465"/>
      <c r="AF69" s="465"/>
      <c r="AG69" s="465"/>
      <c r="AH69" s="465"/>
      <c r="AI69" s="465"/>
      <c r="AJ69" s="465"/>
      <c r="AK69" s="465"/>
      <c r="AL69" s="465"/>
      <c r="AM69" s="465"/>
      <c r="AN69" s="465"/>
      <c r="AO69" s="465"/>
      <c r="AP69" s="465"/>
      <c r="AQ69" s="465"/>
      <c r="AR69" s="465"/>
      <c r="AS69" s="465"/>
      <c r="AT69" s="465"/>
      <c r="AU69" s="465"/>
      <c r="AV69" s="465"/>
      <c r="AW69" s="465"/>
      <c r="AX69" s="466"/>
    </row>
    <row r="70" spans="1:50" ht="19.5" customHeight="1" thickBot="1">
      <c r="A70" s="467"/>
      <c r="B70" s="468"/>
      <c r="C70" s="469" t="s">
        <v>82</v>
      </c>
      <c r="D70" s="470"/>
      <c r="E70" s="470"/>
      <c r="F70" s="470"/>
      <c r="G70" s="470"/>
      <c r="H70" s="470"/>
      <c r="I70" s="470"/>
      <c r="J70" s="471"/>
      <c r="K70" s="472" t="s">
        <v>238</v>
      </c>
      <c r="L70" s="473"/>
      <c r="M70" s="473"/>
      <c r="N70" s="473"/>
      <c r="O70" s="473"/>
      <c r="P70" s="473"/>
      <c r="Q70" s="473"/>
      <c r="R70" s="474"/>
      <c r="S70" s="469" t="s">
        <v>83</v>
      </c>
      <c r="T70" s="470"/>
      <c r="U70" s="470"/>
      <c r="V70" s="470"/>
      <c r="W70" s="470"/>
      <c r="X70" s="470"/>
      <c r="Y70" s="470"/>
      <c r="Z70" s="471"/>
      <c r="AA70" s="472" t="s">
        <v>239</v>
      </c>
      <c r="AB70" s="473"/>
      <c r="AC70" s="473"/>
      <c r="AD70" s="473"/>
      <c r="AE70" s="473"/>
      <c r="AF70" s="473"/>
      <c r="AG70" s="473"/>
      <c r="AH70" s="473"/>
      <c r="AI70" s="469" t="s">
        <v>84</v>
      </c>
      <c r="AJ70" s="475"/>
      <c r="AK70" s="475"/>
      <c r="AL70" s="475"/>
      <c r="AM70" s="475"/>
      <c r="AN70" s="475"/>
      <c r="AO70" s="475"/>
      <c r="AP70" s="476"/>
      <c r="AQ70" s="477" t="s">
        <v>102</v>
      </c>
      <c r="AR70" s="478"/>
      <c r="AS70" s="478"/>
      <c r="AT70" s="478"/>
      <c r="AU70" s="478"/>
      <c r="AV70" s="478"/>
      <c r="AW70" s="478"/>
      <c r="AX70" s="479"/>
    </row>
    <row r="71" spans="1:50" ht="0.75" customHeight="1" thickBot="1">
      <c r="A71" s="21"/>
      <c r="B71" s="22"/>
      <c r="C71" s="23"/>
      <c r="D71" s="23"/>
      <c r="E71" s="23"/>
      <c r="F71" s="23"/>
      <c r="G71" s="23"/>
      <c r="H71" s="23"/>
      <c r="I71" s="23"/>
      <c r="J71" s="23"/>
      <c r="K71" s="22"/>
      <c r="L71" s="22"/>
      <c r="M71" s="22"/>
      <c r="N71" s="22"/>
      <c r="O71" s="22"/>
      <c r="P71" s="22"/>
      <c r="Q71" s="22"/>
      <c r="R71" s="22"/>
      <c r="S71" s="23"/>
      <c r="T71" s="23"/>
      <c r="U71" s="23"/>
      <c r="V71" s="23"/>
      <c r="W71" s="23"/>
      <c r="X71" s="23"/>
      <c r="Y71" s="23"/>
      <c r="Z71" s="23"/>
      <c r="AA71" s="22"/>
      <c r="AB71" s="22"/>
      <c r="AC71" s="22"/>
      <c r="AD71" s="22"/>
      <c r="AE71" s="22"/>
      <c r="AF71" s="22"/>
      <c r="AG71" s="22"/>
      <c r="AH71" s="22"/>
      <c r="AI71" s="23"/>
      <c r="AJ71" s="23"/>
      <c r="AK71" s="23"/>
      <c r="AL71" s="23"/>
      <c r="AM71" s="23"/>
      <c r="AN71" s="23"/>
      <c r="AO71" s="23"/>
      <c r="AP71" s="23"/>
      <c r="AQ71" s="22"/>
      <c r="AR71" s="22"/>
      <c r="AS71" s="22"/>
      <c r="AT71" s="22"/>
      <c r="AU71" s="22"/>
      <c r="AV71" s="22"/>
      <c r="AW71" s="22"/>
      <c r="AX71" s="24"/>
    </row>
    <row r="72" spans="1:50" ht="23.25" customHeight="1">
      <c r="A72" s="480" t="s">
        <v>30</v>
      </c>
      <c r="B72" s="481"/>
      <c r="C72" s="481"/>
      <c r="D72" s="481"/>
      <c r="E72" s="481"/>
      <c r="F72" s="482"/>
      <c r="G72" s="5" t="s">
        <v>87</v>
      </c>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6"/>
    </row>
    <row r="73" spans="1:50" ht="38.25" customHeight="1">
      <c r="A73" s="123"/>
      <c r="B73" s="124"/>
      <c r="C73" s="124"/>
      <c r="D73" s="124"/>
      <c r="E73" s="124"/>
      <c r="F73" s="125"/>
      <c r="G73" s="2"/>
      <c r="H73" s="3"/>
      <c r="I73" s="3"/>
      <c r="J73" s="3"/>
      <c r="K73" s="3"/>
      <c r="L73" s="3"/>
      <c r="M73" s="3"/>
      <c r="N73" s="3"/>
      <c r="O73" s="3"/>
      <c r="P73" s="3"/>
      <c r="Q73" s="3"/>
      <c r="R73" s="34"/>
      <c r="S73" s="34"/>
      <c r="T73" s="57" t="s">
        <v>262</v>
      </c>
      <c r="U73" s="58"/>
      <c r="V73" s="58"/>
      <c r="W73" s="58"/>
      <c r="X73" s="58"/>
      <c r="Y73" s="58"/>
      <c r="Z73" s="58"/>
      <c r="AA73" s="58"/>
      <c r="AB73" s="58"/>
      <c r="AC73" s="58"/>
      <c r="AD73" s="58"/>
      <c r="AE73" s="58"/>
      <c r="AF73" s="58"/>
      <c r="AG73" s="58"/>
      <c r="AH73" s="58"/>
      <c r="AI73" s="58"/>
      <c r="AJ73" s="58"/>
      <c r="AK73" s="58"/>
      <c r="AL73" s="59"/>
      <c r="AM73" s="3"/>
      <c r="AN73" s="3"/>
      <c r="AO73" s="3"/>
      <c r="AP73" s="3"/>
      <c r="AQ73" s="3"/>
      <c r="AR73" s="3"/>
      <c r="AS73" s="3"/>
      <c r="AT73" s="3"/>
      <c r="AU73" s="3"/>
      <c r="AV73" s="3"/>
      <c r="AW73" s="3"/>
      <c r="AX73" s="4"/>
    </row>
    <row r="74" spans="1:50" ht="41.25" customHeight="1">
      <c r="A74" s="123"/>
      <c r="B74" s="124"/>
      <c r="C74" s="124"/>
      <c r="D74" s="124"/>
      <c r="E74" s="124"/>
      <c r="F74" s="125"/>
      <c r="G74" s="2"/>
      <c r="H74" s="3"/>
      <c r="I74" s="35" t="s">
        <v>128</v>
      </c>
      <c r="J74" s="28"/>
      <c r="K74" s="28"/>
      <c r="L74" s="28"/>
      <c r="M74" s="28"/>
      <c r="N74" s="28"/>
      <c r="O74" s="28"/>
      <c r="P74" s="28"/>
      <c r="Q74" s="28"/>
      <c r="R74" s="28"/>
      <c r="S74" s="28"/>
      <c r="T74" s="35" t="s">
        <v>128</v>
      </c>
      <c r="U74" s="28"/>
      <c r="V74" s="28"/>
      <c r="W74" s="28"/>
      <c r="X74" s="28"/>
      <c r="Y74" s="28"/>
      <c r="Z74" s="28"/>
      <c r="AA74" s="28"/>
      <c r="AB74" s="28"/>
      <c r="AC74" s="28"/>
      <c r="AD74" s="28"/>
      <c r="AE74" s="35" t="s">
        <v>128</v>
      </c>
      <c r="AF74" s="28"/>
      <c r="AG74" s="28"/>
      <c r="AH74" s="28"/>
      <c r="AI74" s="28"/>
      <c r="AJ74" s="28"/>
      <c r="AK74" s="28"/>
      <c r="AL74" s="28"/>
      <c r="AM74" s="28"/>
      <c r="AN74" s="28"/>
      <c r="AO74" s="28"/>
      <c r="AP74" s="35" t="s">
        <v>128</v>
      </c>
      <c r="AQ74" s="28"/>
      <c r="AR74" s="28"/>
      <c r="AS74" s="28"/>
      <c r="AT74" s="28"/>
      <c r="AU74" s="28"/>
      <c r="AV74" s="28"/>
      <c r="AW74" s="28"/>
      <c r="AX74" s="4"/>
    </row>
    <row r="75" spans="1:50" ht="52.5" customHeight="1">
      <c r="A75" s="123"/>
      <c r="B75" s="124"/>
      <c r="C75" s="124"/>
      <c r="D75" s="124"/>
      <c r="E75" s="124"/>
      <c r="F75" s="125"/>
      <c r="G75" s="2"/>
      <c r="H75" s="3"/>
      <c r="I75" s="40" t="s">
        <v>221</v>
      </c>
      <c r="J75" s="46"/>
      <c r="K75" s="46"/>
      <c r="L75" s="46"/>
      <c r="M75" s="46"/>
      <c r="N75" s="46"/>
      <c r="O75" s="46"/>
      <c r="P75" s="47"/>
      <c r="Q75" s="3"/>
      <c r="R75" s="3"/>
      <c r="S75" s="3"/>
      <c r="T75" s="40" t="s">
        <v>222</v>
      </c>
      <c r="U75" s="46"/>
      <c r="V75" s="46"/>
      <c r="W75" s="46"/>
      <c r="X75" s="46"/>
      <c r="Y75" s="46"/>
      <c r="Z75" s="46"/>
      <c r="AA75" s="47"/>
      <c r="AB75" s="3"/>
      <c r="AC75" s="3"/>
      <c r="AD75" s="3"/>
      <c r="AE75" s="40" t="s">
        <v>223</v>
      </c>
      <c r="AF75" s="46"/>
      <c r="AG75" s="46"/>
      <c r="AH75" s="46"/>
      <c r="AI75" s="46"/>
      <c r="AJ75" s="46"/>
      <c r="AK75" s="46"/>
      <c r="AL75" s="47"/>
      <c r="AM75" s="36"/>
      <c r="AN75" s="3"/>
      <c r="AO75" s="3"/>
      <c r="AP75" s="40" t="s">
        <v>206</v>
      </c>
      <c r="AQ75" s="46"/>
      <c r="AR75" s="46"/>
      <c r="AS75" s="46"/>
      <c r="AT75" s="46"/>
      <c r="AU75" s="46"/>
      <c r="AV75" s="46"/>
      <c r="AW75" s="47"/>
      <c r="AX75" s="4"/>
    </row>
    <row r="76" spans="1:50" ht="52.5" customHeight="1">
      <c r="A76" s="123"/>
      <c r="B76" s="124"/>
      <c r="C76" s="124"/>
      <c r="D76" s="124"/>
      <c r="E76" s="124"/>
      <c r="F76" s="125"/>
      <c r="G76" s="2"/>
      <c r="H76" s="3"/>
      <c r="I76" s="48"/>
      <c r="J76" s="49"/>
      <c r="K76" s="49"/>
      <c r="L76" s="49"/>
      <c r="M76" s="49"/>
      <c r="N76" s="49"/>
      <c r="O76" s="49"/>
      <c r="P76" s="50"/>
      <c r="Q76" s="3"/>
      <c r="R76" s="3"/>
      <c r="S76" s="3"/>
      <c r="T76" s="48"/>
      <c r="U76" s="49"/>
      <c r="V76" s="49"/>
      <c r="W76" s="49"/>
      <c r="X76" s="49"/>
      <c r="Y76" s="49"/>
      <c r="Z76" s="49"/>
      <c r="AA76" s="50"/>
      <c r="AB76" s="3"/>
      <c r="AC76" s="3"/>
      <c r="AD76" s="3"/>
      <c r="AE76" s="48"/>
      <c r="AF76" s="49"/>
      <c r="AG76" s="49"/>
      <c r="AH76" s="49"/>
      <c r="AI76" s="49"/>
      <c r="AJ76" s="49"/>
      <c r="AK76" s="49"/>
      <c r="AL76" s="50"/>
      <c r="AM76" s="36"/>
      <c r="AN76" s="3"/>
      <c r="AO76" s="3"/>
      <c r="AP76" s="48"/>
      <c r="AQ76" s="49"/>
      <c r="AR76" s="49"/>
      <c r="AS76" s="49"/>
      <c r="AT76" s="49"/>
      <c r="AU76" s="49"/>
      <c r="AV76" s="49"/>
      <c r="AW76" s="50"/>
      <c r="AX76" s="4"/>
    </row>
    <row r="77" spans="1:50" ht="52.5" customHeight="1">
      <c r="A77" s="123"/>
      <c r="B77" s="124"/>
      <c r="C77" s="124"/>
      <c r="D77" s="124"/>
      <c r="E77" s="124"/>
      <c r="F77" s="125"/>
      <c r="G77" s="2"/>
      <c r="H77" s="3"/>
      <c r="I77" s="35" t="s">
        <v>128</v>
      </c>
      <c r="J77" s="30"/>
      <c r="K77" s="30"/>
      <c r="L77" s="30"/>
      <c r="M77" s="30"/>
      <c r="N77" s="30"/>
      <c r="O77" s="30"/>
      <c r="P77" s="30"/>
      <c r="Q77" s="30"/>
      <c r="R77" s="30"/>
      <c r="S77" s="30"/>
      <c r="T77" s="35" t="s">
        <v>134</v>
      </c>
      <c r="U77" s="28"/>
      <c r="V77" s="28"/>
      <c r="W77" s="28"/>
      <c r="X77" s="28"/>
      <c r="Y77" s="28"/>
      <c r="Z77" s="28"/>
      <c r="AA77" s="28"/>
      <c r="AB77" s="28"/>
      <c r="AC77" s="28"/>
      <c r="AD77" s="28"/>
      <c r="AE77" s="35" t="s">
        <v>128</v>
      </c>
      <c r="AF77" s="28"/>
      <c r="AG77" s="28"/>
      <c r="AH77" s="28"/>
      <c r="AI77" s="28"/>
      <c r="AJ77" s="28"/>
      <c r="AK77" s="28"/>
      <c r="AL77" s="28"/>
      <c r="AM77" s="28"/>
      <c r="AN77" s="28"/>
      <c r="AO77" s="28"/>
      <c r="AP77" s="28" t="s">
        <v>127</v>
      </c>
      <c r="AQ77" s="28"/>
      <c r="AR77" s="28"/>
      <c r="AS77" s="28"/>
      <c r="AT77" s="28"/>
      <c r="AU77" s="28"/>
      <c r="AV77" s="28"/>
      <c r="AW77" s="28"/>
      <c r="AX77" s="4"/>
    </row>
    <row r="78" spans="1:50" ht="52.5" customHeight="1">
      <c r="A78" s="123"/>
      <c r="B78" s="124"/>
      <c r="C78" s="124"/>
      <c r="D78" s="124"/>
      <c r="E78" s="124"/>
      <c r="F78" s="125"/>
      <c r="G78" s="2"/>
      <c r="H78" s="3"/>
      <c r="I78" s="40" t="s">
        <v>224</v>
      </c>
      <c r="J78" s="46"/>
      <c r="K78" s="46"/>
      <c r="L78" s="46"/>
      <c r="M78" s="46"/>
      <c r="N78" s="46"/>
      <c r="O78" s="46"/>
      <c r="P78" s="47"/>
      <c r="Q78" s="3"/>
      <c r="R78" s="3"/>
      <c r="S78" s="3"/>
      <c r="T78" s="40" t="s">
        <v>240</v>
      </c>
      <c r="U78" s="46"/>
      <c r="V78" s="46"/>
      <c r="W78" s="46"/>
      <c r="X78" s="46"/>
      <c r="Y78" s="46"/>
      <c r="Z78" s="46"/>
      <c r="AA78" s="47"/>
      <c r="AB78" s="3"/>
      <c r="AC78" s="3"/>
      <c r="AD78" s="3"/>
      <c r="AE78" s="40" t="s">
        <v>241</v>
      </c>
      <c r="AF78" s="46"/>
      <c r="AG78" s="46"/>
      <c r="AH78" s="46"/>
      <c r="AI78" s="46"/>
      <c r="AJ78" s="46"/>
      <c r="AK78" s="46"/>
      <c r="AL78" s="47"/>
      <c r="AM78" s="3"/>
      <c r="AN78" s="3"/>
      <c r="AO78" s="3"/>
      <c r="AP78" s="40" t="s">
        <v>242</v>
      </c>
      <c r="AQ78" s="46"/>
      <c r="AR78" s="46"/>
      <c r="AS78" s="46"/>
      <c r="AT78" s="46"/>
      <c r="AU78" s="46"/>
      <c r="AV78" s="46"/>
      <c r="AW78" s="47"/>
      <c r="AX78" s="4"/>
    </row>
    <row r="79" spans="1:50" ht="52.5" customHeight="1">
      <c r="A79" s="123"/>
      <c r="B79" s="124"/>
      <c r="C79" s="124"/>
      <c r="D79" s="124"/>
      <c r="E79" s="124"/>
      <c r="F79" s="125"/>
      <c r="G79" s="2"/>
      <c r="H79" s="3"/>
      <c r="I79" s="48"/>
      <c r="J79" s="49"/>
      <c r="K79" s="49"/>
      <c r="L79" s="49"/>
      <c r="M79" s="49"/>
      <c r="N79" s="49"/>
      <c r="O79" s="49"/>
      <c r="P79" s="50"/>
      <c r="Q79" s="3"/>
      <c r="R79" s="3"/>
      <c r="S79" s="3"/>
      <c r="T79" s="48"/>
      <c r="U79" s="49"/>
      <c r="V79" s="49"/>
      <c r="W79" s="49"/>
      <c r="X79" s="49"/>
      <c r="Y79" s="49"/>
      <c r="Z79" s="49"/>
      <c r="AA79" s="50"/>
      <c r="AB79" s="3"/>
      <c r="AC79" s="3"/>
      <c r="AD79" s="3"/>
      <c r="AE79" s="48"/>
      <c r="AF79" s="49"/>
      <c r="AG79" s="49"/>
      <c r="AH79" s="49"/>
      <c r="AI79" s="49"/>
      <c r="AJ79" s="49"/>
      <c r="AK79" s="49"/>
      <c r="AL79" s="50"/>
      <c r="AM79" s="3"/>
      <c r="AN79" s="3"/>
      <c r="AO79" s="3"/>
      <c r="AP79" s="48"/>
      <c r="AQ79" s="49"/>
      <c r="AR79" s="49"/>
      <c r="AS79" s="49"/>
      <c r="AT79" s="49"/>
      <c r="AU79" s="49"/>
      <c r="AV79" s="49"/>
      <c r="AW79" s="50"/>
      <c r="AX79" s="4"/>
    </row>
    <row r="80" spans="1:50" ht="52.5" customHeight="1">
      <c r="A80" s="123"/>
      <c r="B80" s="124"/>
      <c r="C80" s="124"/>
      <c r="D80" s="124"/>
      <c r="E80" s="124"/>
      <c r="F80" s="125"/>
      <c r="G80" s="2"/>
      <c r="H80" s="3"/>
      <c r="I80" s="28" t="s">
        <v>127</v>
      </c>
      <c r="J80" s="28"/>
      <c r="K80" s="28"/>
      <c r="L80" s="28"/>
      <c r="M80" s="28"/>
      <c r="N80" s="28"/>
      <c r="O80" s="28"/>
      <c r="P80" s="28"/>
      <c r="Q80" s="28"/>
      <c r="R80" s="28"/>
      <c r="S80" s="28"/>
      <c r="T80" s="28" t="s">
        <v>128</v>
      </c>
      <c r="U80" s="28"/>
      <c r="V80" s="28"/>
      <c r="W80" s="28"/>
      <c r="X80" s="28"/>
      <c r="Y80" s="28"/>
      <c r="Z80" s="28"/>
      <c r="AA80" s="28"/>
      <c r="AB80" s="28"/>
      <c r="AC80" s="28"/>
      <c r="AD80" s="28"/>
      <c r="AE80" s="28" t="s">
        <v>128</v>
      </c>
      <c r="AF80" s="28"/>
      <c r="AG80" s="28"/>
      <c r="AH80" s="28"/>
      <c r="AI80" s="28"/>
      <c r="AJ80" s="28"/>
      <c r="AK80" s="28"/>
      <c r="AL80" s="28"/>
      <c r="AM80" s="28"/>
      <c r="AN80" s="28"/>
      <c r="AO80" s="28"/>
      <c r="AP80" s="28" t="s">
        <v>128</v>
      </c>
      <c r="AQ80" s="28"/>
      <c r="AR80" s="28"/>
      <c r="AS80" s="28"/>
      <c r="AT80" s="28"/>
      <c r="AU80" s="28"/>
      <c r="AV80" s="28"/>
      <c r="AW80" s="28"/>
      <c r="AX80" s="4"/>
    </row>
    <row r="81" spans="1:50" ht="52.5" customHeight="1">
      <c r="A81" s="123"/>
      <c r="B81" s="124"/>
      <c r="C81" s="124"/>
      <c r="D81" s="124"/>
      <c r="E81" s="124"/>
      <c r="F81" s="125"/>
      <c r="G81" s="2"/>
      <c r="H81" s="3"/>
      <c r="I81" s="40" t="s">
        <v>225</v>
      </c>
      <c r="J81" s="46"/>
      <c r="K81" s="46"/>
      <c r="L81" s="46"/>
      <c r="M81" s="46"/>
      <c r="N81" s="46"/>
      <c r="O81" s="46"/>
      <c r="P81" s="47"/>
      <c r="Q81" s="3"/>
      <c r="R81" s="3"/>
      <c r="S81" s="3"/>
      <c r="T81" s="40" t="s">
        <v>226</v>
      </c>
      <c r="U81" s="46"/>
      <c r="V81" s="46"/>
      <c r="W81" s="46"/>
      <c r="X81" s="46"/>
      <c r="Y81" s="46"/>
      <c r="Z81" s="46"/>
      <c r="AA81" s="47"/>
      <c r="AB81" s="3"/>
      <c r="AC81" s="3"/>
      <c r="AD81" s="3"/>
      <c r="AE81" s="40" t="s">
        <v>227</v>
      </c>
      <c r="AF81" s="41"/>
      <c r="AG81" s="41"/>
      <c r="AH81" s="41"/>
      <c r="AI81" s="41"/>
      <c r="AJ81" s="41"/>
      <c r="AK81" s="41"/>
      <c r="AL81" s="42"/>
      <c r="AM81" s="3"/>
      <c r="AN81" s="3"/>
      <c r="AO81" s="3"/>
      <c r="AP81" s="40" t="s">
        <v>209</v>
      </c>
      <c r="AQ81" s="41"/>
      <c r="AR81" s="41"/>
      <c r="AS81" s="41"/>
      <c r="AT81" s="41"/>
      <c r="AU81" s="41"/>
      <c r="AV81" s="41"/>
      <c r="AW81" s="42"/>
      <c r="AX81" s="4"/>
    </row>
    <row r="82" spans="1:50" ht="52.5" customHeight="1">
      <c r="A82" s="123"/>
      <c r="B82" s="124"/>
      <c r="C82" s="124"/>
      <c r="D82" s="124"/>
      <c r="E82" s="124"/>
      <c r="F82" s="125"/>
      <c r="G82" s="2"/>
      <c r="H82" s="3"/>
      <c r="I82" s="48"/>
      <c r="J82" s="49"/>
      <c r="K82" s="49"/>
      <c r="L82" s="49"/>
      <c r="M82" s="49"/>
      <c r="N82" s="49"/>
      <c r="O82" s="49"/>
      <c r="P82" s="50"/>
      <c r="Q82" s="3"/>
      <c r="R82" s="3"/>
      <c r="S82" s="3"/>
      <c r="T82" s="48"/>
      <c r="U82" s="49"/>
      <c r="V82" s="49"/>
      <c r="W82" s="49"/>
      <c r="X82" s="49"/>
      <c r="Y82" s="49"/>
      <c r="Z82" s="49"/>
      <c r="AA82" s="50"/>
      <c r="AB82" s="3"/>
      <c r="AC82" s="3"/>
      <c r="AD82" s="3"/>
      <c r="AE82" s="43"/>
      <c r="AF82" s="44"/>
      <c r="AG82" s="44"/>
      <c r="AH82" s="44"/>
      <c r="AI82" s="44"/>
      <c r="AJ82" s="44"/>
      <c r="AK82" s="44"/>
      <c r="AL82" s="45"/>
      <c r="AM82" s="3"/>
      <c r="AN82" s="3"/>
      <c r="AO82" s="3"/>
      <c r="AP82" s="43"/>
      <c r="AQ82" s="44"/>
      <c r="AR82" s="44"/>
      <c r="AS82" s="44"/>
      <c r="AT82" s="44"/>
      <c r="AU82" s="44"/>
      <c r="AV82" s="44"/>
      <c r="AW82" s="45"/>
      <c r="AX82" s="4"/>
    </row>
    <row r="83" spans="1:50" ht="52.5" customHeight="1">
      <c r="A83" s="123"/>
      <c r="B83" s="124"/>
      <c r="C83" s="124"/>
      <c r="D83" s="124"/>
      <c r="E83" s="124"/>
      <c r="F83" s="125"/>
      <c r="G83" s="2"/>
      <c r="H83" s="3"/>
      <c r="I83" s="28" t="s">
        <v>127</v>
      </c>
      <c r="J83" s="28"/>
      <c r="K83" s="28"/>
      <c r="L83" s="28"/>
      <c r="M83" s="28"/>
      <c r="N83" s="28"/>
      <c r="O83" s="28"/>
      <c r="P83" s="28"/>
      <c r="Q83" s="28"/>
      <c r="R83" s="28"/>
      <c r="S83" s="28"/>
      <c r="T83" s="35" t="s">
        <v>129</v>
      </c>
      <c r="U83" s="28"/>
      <c r="V83" s="28"/>
      <c r="W83" s="28"/>
      <c r="X83" s="28"/>
      <c r="Y83" s="28"/>
      <c r="Z83" s="28"/>
      <c r="AA83" s="28"/>
      <c r="AB83" s="28"/>
      <c r="AC83" s="28"/>
      <c r="AD83" s="28"/>
      <c r="AE83" s="35" t="s">
        <v>127</v>
      </c>
      <c r="AF83" s="28"/>
      <c r="AG83" s="28"/>
      <c r="AH83" s="28"/>
      <c r="AI83" s="28"/>
      <c r="AJ83" s="28"/>
      <c r="AK83" s="28"/>
      <c r="AL83" s="28"/>
      <c r="AM83" s="28"/>
      <c r="AN83" s="28"/>
      <c r="AO83" s="28"/>
      <c r="AP83" s="35" t="s">
        <v>129</v>
      </c>
      <c r="AQ83" s="28"/>
      <c r="AR83" s="28"/>
      <c r="AS83" s="28"/>
      <c r="AT83" s="28"/>
      <c r="AU83" s="28"/>
      <c r="AV83" s="28"/>
      <c r="AW83" s="28"/>
      <c r="AX83" s="4"/>
    </row>
    <row r="84" spans="1:50" ht="51.75" customHeight="1">
      <c r="A84" s="123"/>
      <c r="B84" s="124"/>
      <c r="C84" s="124"/>
      <c r="D84" s="124"/>
      <c r="E84" s="124"/>
      <c r="F84" s="125"/>
      <c r="G84" s="2"/>
      <c r="H84" s="3"/>
      <c r="I84" s="51" t="s">
        <v>210</v>
      </c>
      <c r="J84" s="52"/>
      <c r="K84" s="52"/>
      <c r="L84" s="52"/>
      <c r="M84" s="52"/>
      <c r="N84" s="52"/>
      <c r="O84" s="52"/>
      <c r="P84" s="53"/>
      <c r="Q84" s="27"/>
      <c r="R84" s="27"/>
      <c r="S84" s="27"/>
      <c r="T84" s="40" t="s">
        <v>211</v>
      </c>
      <c r="U84" s="46"/>
      <c r="V84" s="46"/>
      <c r="W84" s="46"/>
      <c r="X84" s="46"/>
      <c r="Y84" s="46"/>
      <c r="Z84" s="46"/>
      <c r="AA84" s="47"/>
      <c r="AB84" s="27"/>
      <c r="AC84" s="27"/>
      <c r="AD84" s="27"/>
      <c r="AE84" s="40" t="s">
        <v>212</v>
      </c>
      <c r="AF84" s="41"/>
      <c r="AG84" s="41"/>
      <c r="AH84" s="41"/>
      <c r="AI84" s="41"/>
      <c r="AJ84" s="41"/>
      <c r="AK84" s="41"/>
      <c r="AL84" s="42"/>
      <c r="AM84" s="27"/>
      <c r="AN84" s="27"/>
      <c r="AO84" s="27"/>
      <c r="AP84" s="40" t="s">
        <v>213</v>
      </c>
      <c r="AQ84" s="41"/>
      <c r="AR84" s="41"/>
      <c r="AS84" s="41"/>
      <c r="AT84" s="41"/>
      <c r="AU84" s="41"/>
      <c r="AV84" s="41"/>
      <c r="AW84" s="42"/>
      <c r="AX84" s="4"/>
    </row>
    <row r="85" spans="1:50" ht="51.75" customHeight="1">
      <c r="A85" s="123"/>
      <c r="B85" s="124"/>
      <c r="C85" s="124"/>
      <c r="D85" s="124"/>
      <c r="E85" s="124"/>
      <c r="F85" s="125"/>
      <c r="G85" s="2"/>
      <c r="H85" s="3"/>
      <c r="I85" s="54"/>
      <c r="J85" s="55"/>
      <c r="K85" s="55"/>
      <c r="L85" s="55"/>
      <c r="M85" s="55"/>
      <c r="N85" s="55"/>
      <c r="O85" s="55"/>
      <c r="P85" s="56"/>
      <c r="Q85" s="27"/>
      <c r="R85" s="27"/>
      <c r="S85" s="27"/>
      <c r="T85" s="48"/>
      <c r="U85" s="49"/>
      <c r="V85" s="49"/>
      <c r="W85" s="49"/>
      <c r="X85" s="49"/>
      <c r="Y85" s="49"/>
      <c r="Z85" s="49"/>
      <c r="AA85" s="50"/>
      <c r="AB85" s="27"/>
      <c r="AC85" s="27"/>
      <c r="AD85" s="27"/>
      <c r="AE85" s="43"/>
      <c r="AF85" s="44"/>
      <c r="AG85" s="44"/>
      <c r="AH85" s="44"/>
      <c r="AI85" s="44"/>
      <c r="AJ85" s="44"/>
      <c r="AK85" s="44"/>
      <c r="AL85" s="45"/>
      <c r="AM85" s="27"/>
      <c r="AN85" s="27"/>
      <c r="AO85" s="27"/>
      <c r="AP85" s="43"/>
      <c r="AQ85" s="44"/>
      <c r="AR85" s="44"/>
      <c r="AS85" s="44"/>
      <c r="AT85" s="44"/>
      <c r="AU85" s="44"/>
      <c r="AV85" s="44"/>
      <c r="AW85" s="45"/>
      <c r="AX85" s="4"/>
    </row>
    <row r="86" spans="1:50" ht="52.5" customHeight="1">
      <c r="A86" s="123"/>
      <c r="B86" s="124"/>
      <c r="C86" s="124"/>
      <c r="D86" s="124"/>
      <c r="E86" s="124"/>
      <c r="F86" s="125"/>
      <c r="G86" s="2"/>
      <c r="H86" s="3"/>
      <c r="I86" s="35" t="s">
        <v>127</v>
      </c>
      <c r="J86" s="28"/>
      <c r="K86" s="28"/>
      <c r="L86" s="28"/>
      <c r="M86" s="28"/>
      <c r="N86" s="28"/>
      <c r="O86" s="28"/>
      <c r="P86" s="28"/>
      <c r="Q86" s="28"/>
      <c r="R86" s="28"/>
      <c r="S86" s="28"/>
      <c r="T86" s="28" t="s">
        <v>135</v>
      </c>
      <c r="U86" s="28"/>
      <c r="V86" s="28"/>
      <c r="W86" s="28"/>
      <c r="X86" s="28"/>
      <c r="Y86" s="28"/>
      <c r="Z86" s="28"/>
      <c r="AA86" s="28"/>
      <c r="AB86" s="28"/>
      <c r="AC86" s="28"/>
      <c r="AD86" s="28"/>
      <c r="AE86" s="28" t="s">
        <v>135</v>
      </c>
      <c r="AF86" s="28"/>
      <c r="AG86" s="28"/>
      <c r="AH86" s="28"/>
      <c r="AI86" s="28"/>
      <c r="AJ86" s="28"/>
      <c r="AK86" s="28"/>
      <c r="AL86" s="28"/>
      <c r="AM86" s="28"/>
      <c r="AN86" s="28"/>
      <c r="AO86" s="28"/>
      <c r="AP86" s="28" t="s">
        <v>129</v>
      </c>
      <c r="AQ86" s="28"/>
      <c r="AR86" s="28"/>
      <c r="AS86" s="28"/>
      <c r="AT86" s="28"/>
      <c r="AU86" s="28"/>
      <c r="AV86" s="28"/>
      <c r="AW86" s="28"/>
      <c r="AX86" s="4"/>
    </row>
    <row r="87" spans="1:50" ht="52.5" customHeight="1">
      <c r="A87" s="123"/>
      <c r="B87" s="124"/>
      <c r="C87" s="124"/>
      <c r="D87" s="124"/>
      <c r="E87" s="124"/>
      <c r="F87" s="125"/>
      <c r="G87" s="2"/>
      <c r="H87" s="3"/>
      <c r="I87" s="40" t="s">
        <v>214</v>
      </c>
      <c r="J87" s="41"/>
      <c r="K87" s="41"/>
      <c r="L87" s="41"/>
      <c r="M87" s="41"/>
      <c r="N87" s="41"/>
      <c r="O87" s="41"/>
      <c r="P87" s="42"/>
      <c r="Q87" s="37"/>
      <c r="R87" s="37"/>
      <c r="S87" s="37"/>
      <c r="T87" s="40" t="s">
        <v>215</v>
      </c>
      <c r="U87" s="41"/>
      <c r="V87" s="41"/>
      <c r="W87" s="41"/>
      <c r="X87" s="41"/>
      <c r="Y87" s="41"/>
      <c r="Z87" s="41"/>
      <c r="AA87" s="42"/>
      <c r="AB87" s="37"/>
      <c r="AC87" s="37"/>
      <c r="AD87" s="37"/>
      <c r="AE87" s="40" t="s">
        <v>216</v>
      </c>
      <c r="AF87" s="41"/>
      <c r="AG87" s="41"/>
      <c r="AH87" s="41"/>
      <c r="AI87" s="41"/>
      <c r="AJ87" s="41"/>
      <c r="AK87" s="41"/>
      <c r="AL87" s="42"/>
      <c r="AM87" s="37"/>
      <c r="AN87" s="37"/>
      <c r="AO87" s="37"/>
      <c r="AP87" s="40" t="s">
        <v>217</v>
      </c>
      <c r="AQ87" s="41"/>
      <c r="AR87" s="41"/>
      <c r="AS87" s="41"/>
      <c r="AT87" s="41"/>
      <c r="AU87" s="41"/>
      <c r="AV87" s="41"/>
      <c r="AW87" s="42"/>
      <c r="AX87" s="4"/>
    </row>
    <row r="88" spans="1:50" ht="52.5" customHeight="1">
      <c r="A88" s="123"/>
      <c r="B88" s="124"/>
      <c r="C88" s="124"/>
      <c r="D88" s="124"/>
      <c r="E88" s="124"/>
      <c r="F88" s="125"/>
      <c r="G88" s="2"/>
      <c r="H88" s="3"/>
      <c r="I88" s="43"/>
      <c r="J88" s="44"/>
      <c r="K88" s="44"/>
      <c r="L88" s="44"/>
      <c r="M88" s="44"/>
      <c r="N88" s="44"/>
      <c r="O88" s="44"/>
      <c r="P88" s="45"/>
      <c r="Q88" s="37"/>
      <c r="R88" s="37"/>
      <c r="S88" s="37"/>
      <c r="T88" s="43"/>
      <c r="U88" s="44"/>
      <c r="V88" s="44"/>
      <c r="W88" s="44"/>
      <c r="X88" s="44"/>
      <c r="Y88" s="44"/>
      <c r="Z88" s="44"/>
      <c r="AA88" s="45"/>
      <c r="AB88" s="37"/>
      <c r="AC88" s="37"/>
      <c r="AD88" s="37"/>
      <c r="AE88" s="43"/>
      <c r="AF88" s="44"/>
      <c r="AG88" s="44"/>
      <c r="AH88" s="44"/>
      <c r="AI88" s="44"/>
      <c r="AJ88" s="44"/>
      <c r="AK88" s="44"/>
      <c r="AL88" s="45"/>
      <c r="AM88" s="37"/>
      <c r="AN88" s="37"/>
      <c r="AO88" s="37"/>
      <c r="AP88" s="43"/>
      <c r="AQ88" s="44"/>
      <c r="AR88" s="44"/>
      <c r="AS88" s="44"/>
      <c r="AT88" s="44"/>
      <c r="AU88" s="44"/>
      <c r="AV88" s="44"/>
      <c r="AW88" s="45"/>
      <c r="AX88" s="4"/>
    </row>
    <row r="89" spans="1:50" ht="52.5" customHeight="1">
      <c r="A89" s="123"/>
      <c r="B89" s="124"/>
      <c r="C89" s="124"/>
      <c r="D89" s="124"/>
      <c r="E89" s="124"/>
      <c r="F89" s="125"/>
      <c r="G89" s="2"/>
      <c r="H89" s="3"/>
      <c r="I89" s="35" t="s">
        <v>127</v>
      </c>
      <c r="J89" s="28"/>
      <c r="K89" s="28"/>
      <c r="L89" s="28"/>
      <c r="M89" s="28"/>
      <c r="N89" s="28"/>
      <c r="O89" s="28"/>
      <c r="P89" s="28"/>
      <c r="Q89" s="28"/>
      <c r="R89" s="28"/>
      <c r="S89" s="28"/>
      <c r="T89" s="28" t="s">
        <v>135</v>
      </c>
      <c r="U89" s="28"/>
      <c r="V89" s="28"/>
      <c r="W89" s="28"/>
      <c r="X89" s="28"/>
      <c r="Y89" s="28"/>
      <c r="Z89" s="28"/>
      <c r="AA89" s="28"/>
      <c r="AB89" s="28"/>
      <c r="AC89" s="28"/>
      <c r="AD89" s="28"/>
      <c r="AE89" s="28" t="s">
        <v>128</v>
      </c>
      <c r="AF89" s="28"/>
      <c r="AG89" s="28"/>
      <c r="AH89" s="28"/>
      <c r="AI89" s="28"/>
      <c r="AJ89" s="28"/>
      <c r="AK89" s="28"/>
      <c r="AL89" s="28"/>
      <c r="AM89" s="28"/>
      <c r="AN89" s="28"/>
      <c r="AO89" s="28"/>
      <c r="AP89" s="28" t="s">
        <v>128</v>
      </c>
      <c r="AQ89" s="28"/>
      <c r="AR89" s="28"/>
      <c r="AS89" s="28"/>
      <c r="AT89" s="28"/>
      <c r="AU89" s="28"/>
      <c r="AV89" s="28"/>
      <c r="AW89" s="28"/>
      <c r="AX89" s="4"/>
    </row>
    <row r="90" spans="1:50" ht="52.5" customHeight="1">
      <c r="A90" s="123"/>
      <c r="B90" s="124"/>
      <c r="C90" s="124"/>
      <c r="D90" s="124"/>
      <c r="E90" s="124"/>
      <c r="F90" s="125"/>
      <c r="G90" s="2"/>
      <c r="H90" s="3"/>
      <c r="I90" s="40" t="s">
        <v>218</v>
      </c>
      <c r="J90" s="46"/>
      <c r="K90" s="46"/>
      <c r="L90" s="46"/>
      <c r="M90" s="46"/>
      <c r="N90" s="46"/>
      <c r="O90" s="46"/>
      <c r="P90" s="47"/>
      <c r="Q90" s="37"/>
      <c r="R90" s="37"/>
      <c r="S90" s="37"/>
      <c r="T90" s="40" t="s">
        <v>219</v>
      </c>
      <c r="U90" s="41"/>
      <c r="V90" s="41"/>
      <c r="W90" s="41"/>
      <c r="X90" s="41"/>
      <c r="Y90" s="41"/>
      <c r="Z90" s="41"/>
      <c r="AA90" s="42"/>
      <c r="AB90" s="29"/>
      <c r="AC90" s="29"/>
      <c r="AD90" s="29"/>
      <c r="AE90" s="40" t="s">
        <v>228</v>
      </c>
      <c r="AF90" s="41"/>
      <c r="AG90" s="41"/>
      <c r="AH90" s="41"/>
      <c r="AI90" s="41"/>
      <c r="AJ90" s="41"/>
      <c r="AK90" s="41"/>
      <c r="AL90" s="42"/>
      <c r="AM90" s="37"/>
      <c r="AN90" s="37"/>
      <c r="AO90" s="37"/>
      <c r="AP90" s="40" t="s">
        <v>229</v>
      </c>
      <c r="AQ90" s="41"/>
      <c r="AR90" s="41"/>
      <c r="AS90" s="41"/>
      <c r="AT90" s="41"/>
      <c r="AU90" s="41"/>
      <c r="AV90" s="41"/>
      <c r="AW90" s="42"/>
      <c r="AX90" s="4"/>
    </row>
    <row r="91" spans="1:50" ht="52.5" customHeight="1">
      <c r="A91" s="123"/>
      <c r="B91" s="124"/>
      <c r="C91" s="124"/>
      <c r="D91" s="124"/>
      <c r="E91" s="124"/>
      <c r="F91" s="125"/>
      <c r="G91" s="2"/>
      <c r="H91" s="3"/>
      <c r="I91" s="48"/>
      <c r="J91" s="49"/>
      <c r="K91" s="49"/>
      <c r="L91" s="49"/>
      <c r="M91" s="49"/>
      <c r="N91" s="49"/>
      <c r="O91" s="49"/>
      <c r="P91" s="50"/>
      <c r="Q91" s="37"/>
      <c r="R91" s="37"/>
      <c r="S91" s="37"/>
      <c r="T91" s="43"/>
      <c r="U91" s="44"/>
      <c r="V91" s="44"/>
      <c r="W91" s="44"/>
      <c r="X91" s="44"/>
      <c r="Y91" s="44"/>
      <c r="Z91" s="44"/>
      <c r="AA91" s="45"/>
      <c r="AB91" s="29"/>
      <c r="AC91" s="29"/>
      <c r="AD91" s="29"/>
      <c r="AE91" s="43"/>
      <c r="AF91" s="44"/>
      <c r="AG91" s="44"/>
      <c r="AH91" s="44"/>
      <c r="AI91" s="44"/>
      <c r="AJ91" s="44"/>
      <c r="AK91" s="44"/>
      <c r="AL91" s="45"/>
      <c r="AM91" s="37"/>
      <c r="AN91" s="37"/>
      <c r="AO91" s="37"/>
      <c r="AP91" s="43"/>
      <c r="AQ91" s="44"/>
      <c r="AR91" s="44"/>
      <c r="AS91" s="44"/>
      <c r="AT91" s="44"/>
      <c r="AU91" s="44"/>
      <c r="AV91" s="44"/>
      <c r="AW91" s="45"/>
      <c r="AX91" s="4"/>
    </row>
    <row r="92" spans="1:50" ht="52.5" customHeight="1">
      <c r="A92" s="123"/>
      <c r="B92" s="124"/>
      <c r="C92" s="124"/>
      <c r="D92" s="124"/>
      <c r="E92" s="124"/>
      <c r="F92" s="125"/>
      <c r="G92" s="2"/>
      <c r="H92" s="3"/>
      <c r="I92" s="28" t="s">
        <v>128</v>
      </c>
      <c r="J92" s="28"/>
      <c r="K92" s="28"/>
      <c r="L92" s="28"/>
      <c r="M92" s="28"/>
      <c r="N92" s="28"/>
      <c r="O92" s="28"/>
      <c r="P92" s="28"/>
      <c r="Q92" s="28"/>
      <c r="R92" s="28"/>
      <c r="S92" s="28"/>
      <c r="T92" s="28" t="s">
        <v>128</v>
      </c>
      <c r="U92" s="28"/>
      <c r="V92" s="28"/>
      <c r="W92" s="28"/>
      <c r="X92" s="28"/>
      <c r="Y92" s="28"/>
      <c r="Z92" s="28"/>
      <c r="AA92" s="28"/>
      <c r="AB92" s="28"/>
      <c r="AC92" s="28"/>
      <c r="AD92" s="28"/>
      <c r="AE92" s="28" t="s">
        <v>128</v>
      </c>
      <c r="AF92" s="28"/>
      <c r="AG92" s="28"/>
      <c r="AH92" s="28"/>
      <c r="AI92" s="28"/>
      <c r="AJ92" s="28"/>
      <c r="AK92" s="28"/>
      <c r="AL92" s="28"/>
      <c r="AM92" s="28"/>
      <c r="AN92" s="28"/>
      <c r="AO92" s="28"/>
      <c r="AP92" s="28"/>
      <c r="AQ92" s="28"/>
      <c r="AR92" s="28"/>
      <c r="AS92" s="28"/>
      <c r="AT92" s="28"/>
      <c r="AU92" s="28"/>
      <c r="AV92" s="28"/>
      <c r="AW92" s="28"/>
      <c r="AX92" s="4"/>
    </row>
    <row r="93" spans="1:50" ht="52.5" customHeight="1">
      <c r="A93" s="123"/>
      <c r="B93" s="124"/>
      <c r="C93" s="124"/>
      <c r="D93" s="124"/>
      <c r="E93" s="124"/>
      <c r="F93" s="125"/>
      <c r="G93" s="2"/>
      <c r="H93" s="3"/>
      <c r="I93" s="40" t="s">
        <v>230</v>
      </c>
      <c r="J93" s="41"/>
      <c r="K93" s="41"/>
      <c r="L93" s="41"/>
      <c r="M93" s="41"/>
      <c r="N93" s="41"/>
      <c r="O93" s="41"/>
      <c r="P93" s="42"/>
      <c r="Q93" s="37"/>
      <c r="R93" s="37"/>
      <c r="S93" s="37"/>
      <c r="T93" s="40" t="s">
        <v>231</v>
      </c>
      <c r="U93" s="41"/>
      <c r="V93" s="41"/>
      <c r="W93" s="41"/>
      <c r="X93" s="41"/>
      <c r="Y93" s="41"/>
      <c r="Z93" s="41"/>
      <c r="AA93" s="42"/>
      <c r="AB93" s="29"/>
      <c r="AC93" s="29"/>
      <c r="AD93" s="29"/>
      <c r="AE93" s="40" t="s">
        <v>220</v>
      </c>
      <c r="AF93" s="41"/>
      <c r="AG93" s="41"/>
      <c r="AH93" s="41"/>
      <c r="AI93" s="41"/>
      <c r="AJ93" s="41"/>
      <c r="AK93" s="41"/>
      <c r="AL93" s="42"/>
      <c r="AM93" s="37"/>
      <c r="AN93" s="37"/>
      <c r="AO93" s="37"/>
      <c r="AP93" s="621"/>
      <c r="AQ93" s="622"/>
      <c r="AR93" s="622"/>
      <c r="AS93" s="622"/>
      <c r="AT93" s="622"/>
      <c r="AU93" s="622"/>
      <c r="AV93" s="622"/>
      <c r="AW93" s="622"/>
      <c r="AX93" s="4"/>
    </row>
    <row r="94" spans="1:50" ht="52.5" customHeight="1">
      <c r="A94" s="123"/>
      <c r="B94" s="124"/>
      <c r="C94" s="124"/>
      <c r="D94" s="124"/>
      <c r="E94" s="124"/>
      <c r="F94" s="125"/>
      <c r="G94" s="2"/>
      <c r="H94" s="3"/>
      <c r="I94" s="43"/>
      <c r="J94" s="44"/>
      <c r="K94" s="44"/>
      <c r="L94" s="44"/>
      <c r="M94" s="44"/>
      <c r="N94" s="44"/>
      <c r="O94" s="44"/>
      <c r="P94" s="45"/>
      <c r="Q94" s="37"/>
      <c r="R94" s="37"/>
      <c r="S94" s="37"/>
      <c r="T94" s="43"/>
      <c r="U94" s="44"/>
      <c r="V94" s="44"/>
      <c r="W94" s="44"/>
      <c r="X94" s="44"/>
      <c r="Y94" s="44"/>
      <c r="Z94" s="44"/>
      <c r="AA94" s="45"/>
      <c r="AB94" s="29"/>
      <c r="AC94" s="29"/>
      <c r="AD94" s="29"/>
      <c r="AE94" s="43"/>
      <c r="AF94" s="44"/>
      <c r="AG94" s="44"/>
      <c r="AH94" s="44"/>
      <c r="AI94" s="44"/>
      <c r="AJ94" s="44"/>
      <c r="AK94" s="44"/>
      <c r="AL94" s="45"/>
      <c r="AM94" s="37"/>
      <c r="AN94" s="37"/>
      <c r="AO94" s="37"/>
      <c r="AP94" s="622"/>
      <c r="AQ94" s="622"/>
      <c r="AR94" s="622"/>
      <c r="AS94" s="622"/>
      <c r="AT94" s="622"/>
      <c r="AU94" s="622"/>
      <c r="AV94" s="622"/>
      <c r="AW94" s="622"/>
      <c r="AX94" s="4"/>
    </row>
    <row r="95" spans="1:50" ht="18" customHeight="1" thickBot="1">
      <c r="A95" s="483"/>
      <c r="B95" s="484"/>
      <c r="C95" s="484"/>
      <c r="D95" s="484"/>
      <c r="E95" s="484"/>
      <c r="F95" s="485"/>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0.75" customHeight="1" thickBot="1">
      <c r="A96" s="14"/>
      <c r="B96" s="14"/>
      <c r="C96" s="14"/>
      <c r="D96" s="14"/>
      <c r="E96" s="14"/>
      <c r="F96" s="14"/>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row>
    <row r="97" spans="1:50" ht="30" customHeight="1">
      <c r="A97" s="486" t="s">
        <v>39</v>
      </c>
      <c r="B97" s="487"/>
      <c r="C97" s="487"/>
      <c r="D97" s="487"/>
      <c r="E97" s="487"/>
      <c r="F97" s="488"/>
      <c r="G97" s="492" t="s">
        <v>232</v>
      </c>
      <c r="H97" s="493"/>
      <c r="I97" s="493"/>
      <c r="J97" s="493"/>
      <c r="K97" s="493"/>
      <c r="L97" s="493"/>
      <c r="M97" s="493"/>
      <c r="N97" s="493"/>
      <c r="O97" s="493"/>
      <c r="P97" s="493"/>
      <c r="Q97" s="493"/>
      <c r="R97" s="493"/>
      <c r="S97" s="493"/>
      <c r="T97" s="493"/>
      <c r="U97" s="493"/>
      <c r="V97" s="493"/>
      <c r="W97" s="493"/>
      <c r="X97" s="493"/>
      <c r="Y97" s="493"/>
      <c r="Z97" s="493"/>
      <c r="AA97" s="493"/>
      <c r="AB97" s="494"/>
      <c r="AC97" s="492" t="s">
        <v>246</v>
      </c>
      <c r="AD97" s="493"/>
      <c r="AE97" s="493"/>
      <c r="AF97" s="493"/>
      <c r="AG97" s="493"/>
      <c r="AH97" s="493"/>
      <c r="AI97" s="493"/>
      <c r="AJ97" s="493"/>
      <c r="AK97" s="493"/>
      <c r="AL97" s="493"/>
      <c r="AM97" s="493"/>
      <c r="AN97" s="493"/>
      <c r="AO97" s="493"/>
      <c r="AP97" s="493"/>
      <c r="AQ97" s="493"/>
      <c r="AR97" s="493"/>
      <c r="AS97" s="493"/>
      <c r="AT97" s="493"/>
      <c r="AU97" s="493"/>
      <c r="AV97" s="493"/>
      <c r="AW97" s="493"/>
      <c r="AX97" s="495"/>
    </row>
    <row r="98" spans="1:50" ht="24.75" customHeight="1">
      <c r="A98" s="220"/>
      <c r="B98" s="221"/>
      <c r="C98" s="221"/>
      <c r="D98" s="221"/>
      <c r="E98" s="221"/>
      <c r="F98" s="222"/>
      <c r="G98" s="496" t="s">
        <v>20</v>
      </c>
      <c r="H98" s="401"/>
      <c r="I98" s="401"/>
      <c r="J98" s="401"/>
      <c r="K98" s="401"/>
      <c r="L98" s="497" t="s">
        <v>21</v>
      </c>
      <c r="M98" s="93"/>
      <c r="N98" s="93"/>
      <c r="O98" s="93"/>
      <c r="P98" s="93"/>
      <c r="Q98" s="93"/>
      <c r="R98" s="93"/>
      <c r="S98" s="93"/>
      <c r="T98" s="93"/>
      <c r="U98" s="93"/>
      <c r="V98" s="93"/>
      <c r="W98" s="93"/>
      <c r="X98" s="107"/>
      <c r="Y98" s="498" t="s">
        <v>22</v>
      </c>
      <c r="Z98" s="499"/>
      <c r="AA98" s="499"/>
      <c r="AB98" s="500"/>
      <c r="AC98" s="496" t="s">
        <v>20</v>
      </c>
      <c r="AD98" s="401"/>
      <c r="AE98" s="401"/>
      <c r="AF98" s="401"/>
      <c r="AG98" s="401"/>
      <c r="AH98" s="497" t="s">
        <v>21</v>
      </c>
      <c r="AI98" s="93"/>
      <c r="AJ98" s="93"/>
      <c r="AK98" s="93"/>
      <c r="AL98" s="93"/>
      <c r="AM98" s="93"/>
      <c r="AN98" s="93"/>
      <c r="AO98" s="93"/>
      <c r="AP98" s="93"/>
      <c r="AQ98" s="93"/>
      <c r="AR98" s="93"/>
      <c r="AS98" s="93"/>
      <c r="AT98" s="107"/>
      <c r="AU98" s="498" t="s">
        <v>22</v>
      </c>
      <c r="AV98" s="499"/>
      <c r="AW98" s="499"/>
      <c r="AX98" s="501"/>
    </row>
    <row r="99" spans="1:50" ht="24.75" customHeight="1">
      <c r="A99" s="220"/>
      <c r="B99" s="221"/>
      <c r="C99" s="221"/>
      <c r="D99" s="221"/>
      <c r="E99" s="221"/>
      <c r="F99" s="222"/>
      <c r="G99" s="502" t="s">
        <v>99</v>
      </c>
      <c r="H99" s="385"/>
      <c r="I99" s="385"/>
      <c r="J99" s="385"/>
      <c r="K99" s="399"/>
      <c r="L99" s="503" t="s">
        <v>137</v>
      </c>
      <c r="M99" s="504"/>
      <c r="N99" s="504"/>
      <c r="O99" s="504"/>
      <c r="P99" s="504"/>
      <c r="Q99" s="504"/>
      <c r="R99" s="504"/>
      <c r="S99" s="504"/>
      <c r="T99" s="504"/>
      <c r="U99" s="504"/>
      <c r="V99" s="504"/>
      <c r="W99" s="504"/>
      <c r="X99" s="505"/>
      <c r="Y99" s="506">
        <v>1.4</v>
      </c>
      <c r="Z99" s="507"/>
      <c r="AA99" s="507"/>
      <c r="AB99" s="508"/>
      <c r="AC99" s="502" t="s">
        <v>97</v>
      </c>
      <c r="AD99" s="385"/>
      <c r="AE99" s="385"/>
      <c r="AF99" s="385"/>
      <c r="AG99" s="399"/>
      <c r="AH99" s="503" t="s">
        <v>140</v>
      </c>
      <c r="AI99" s="504"/>
      <c r="AJ99" s="504"/>
      <c r="AK99" s="504"/>
      <c r="AL99" s="504"/>
      <c r="AM99" s="504"/>
      <c r="AN99" s="504"/>
      <c r="AO99" s="504"/>
      <c r="AP99" s="504"/>
      <c r="AQ99" s="504"/>
      <c r="AR99" s="504"/>
      <c r="AS99" s="504"/>
      <c r="AT99" s="505"/>
      <c r="AU99" s="509">
        <v>4.4</v>
      </c>
      <c r="AV99" s="510"/>
      <c r="AW99" s="510"/>
      <c r="AX99" s="511"/>
    </row>
    <row r="100" spans="1:50" ht="24.75" customHeight="1">
      <c r="A100" s="220"/>
      <c r="B100" s="221"/>
      <c r="C100" s="221"/>
      <c r="D100" s="221"/>
      <c r="E100" s="221"/>
      <c r="F100" s="222"/>
      <c r="G100" s="512"/>
      <c r="H100" s="366"/>
      <c r="I100" s="366"/>
      <c r="J100" s="366"/>
      <c r="K100" s="513"/>
      <c r="L100" s="514"/>
      <c r="M100" s="515"/>
      <c r="N100" s="515"/>
      <c r="O100" s="515"/>
      <c r="P100" s="515"/>
      <c r="Q100" s="515"/>
      <c r="R100" s="515"/>
      <c r="S100" s="515"/>
      <c r="T100" s="515"/>
      <c r="U100" s="515"/>
      <c r="V100" s="515"/>
      <c r="W100" s="515"/>
      <c r="X100" s="516"/>
      <c r="Y100" s="517"/>
      <c r="Z100" s="518"/>
      <c r="AA100" s="518"/>
      <c r="AB100" s="519"/>
      <c r="AC100" s="512"/>
      <c r="AD100" s="366"/>
      <c r="AE100" s="366"/>
      <c r="AF100" s="366"/>
      <c r="AG100" s="513"/>
      <c r="AH100" s="514"/>
      <c r="AI100" s="515"/>
      <c r="AJ100" s="515"/>
      <c r="AK100" s="515"/>
      <c r="AL100" s="515"/>
      <c r="AM100" s="515"/>
      <c r="AN100" s="515"/>
      <c r="AO100" s="515"/>
      <c r="AP100" s="515"/>
      <c r="AQ100" s="515"/>
      <c r="AR100" s="515"/>
      <c r="AS100" s="515"/>
      <c r="AT100" s="516"/>
      <c r="AU100" s="520"/>
      <c r="AV100" s="521"/>
      <c r="AW100" s="521"/>
      <c r="AX100" s="522"/>
    </row>
    <row r="101" spans="1:50" ht="24.75" customHeight="1">
      <c r="A101" s="220"/>
      <c r="B101" s="221"/>
      <c r="C101" s="221"/>
      <c r="D101" s="221"/>
      <c r="E101" s="221"/>
      <c r="F101" s="222"/>
      <c r="G101" s="512"/>
      <c r="H101" s="366"/>
      <c r="I101" s="366"/>
      <c r="J101" s="366"/>
      <c r="K101" s="513"/>
      <c r="L101" s="514"/>
      <c r="M101" s="515"/>
      <c r="N101" s="515"/>
      <c r="O101" s="515"/>
      <c r="P101" s="515"/>
      <c r="Q101" s="515"/>
      <c r="R101" s="515"/>
      <c r="S101" s="515"/>
      <c r="T101" s="515"/>
      <c r="U101" s="515"/>
      <c r="V101" s="515"/>
      <c r="W101" s="515"/>
      <c r="X101" s="516"/>
      <c r="Y101" s="517"/>
      <c r="Z101" s="518"/>
      <c r="AA101" s="518"/>
      <c r="AB101" s="519"/>
      <c r="AC101" s="512"/>
      <c r="AD101" s="366"/>
      <c r="AE101" s="366"/>
      <c r="AF101" s="366"/>
      <c r="AG101" s="513"/>
      <c r="AH101" s="514"/>
      <c r="AI101" s="515"/>
      <c r="AJ101" s="515"/>
      <c r="AK101" s="515"/>
      <c r="AL101" s="515"/>
      <c r="AM101" s="515"/>
      <c r="AN101" s="515"/>
      <c r="AO101" s="515"/>
      <c r="AP101" s="515"/>
      <c r="AQ101" s="515"/>
      <c r="AR101" s="515"/>
      <c r="AS101" s="515"/>
      <c r="AT101" s="516"/>
      <c r="AU101" s="520"/>
      <c r="AV101" s="521"/>
      <c r="AW101" s="521"/>
      <c r="AX101" s="522"/>
    </row>
    <row r="102" spans="1:50" ht="24.75" customHeight="1">
      <c r="A102" s="220"/>
      <c r="B102" s="221"/>
      <c r="C102" s="221"/>
      <c r="D102" s="221"/>
      <c r="E102" s="221"/>
      <c r="F102" s="222"/>
      <c r="G102" s="512"/>
      <c r="H102" s="366"/>
      <c r="I102" s="366"/>
      <c r="J102" s="366"/>
      <c r="K102" s="513"/>
      <c r="L102" s="514"/>
      <c r="M102" s="515"/>
      <c r="N102" s="515"/>
      <c r="O102" s="515"/>
      <c r="P102" s="515"/>
      <c r="Q102" s="515"/>
      <c r="R102" s="515"/>
      <c r="S102" s="515"/>
      <c r="T102" s="515"/>
      <c r="U102" s="515"/>
      <c r="V102" s="515"/>
      <c r="W102" s="515"/>
      <c r="X102" s="516"/>
      <c r="Y102" s="517"/>
      <c r="Z102" s="518"/>
      <c r="AA102" s="518"/>
      <c r="AB102" s="519"/>
      <c r="AC102" s="512"/>
      <c r="AD102" s="366"/>
      <c r="AE102" s="366"/>
      <c r="AF102" s="366"/>
      <c r="AG102" s="513"/>
      <c r="AH102" s="514"/>
      <c r="AI102" s="515"/>
      <c r="AJ102" s="515"/>
      <c r="AK102" s="515"/>
      <c r="AL102" s="515"/>
      <c r="AM102" s="515"/>
      <c r="AN102" s="515"/>
      <c r="AO102" s="515"/>
      <c r="AP102" s="515"/>
      <c r="AQ102" s="515"/>
      <c r="AR102" s="515"/>
      <c r="AS102" s="515"/>
      <c r="AT102" s="516"/>
      <c r="AU102" s="520"/>
      <c r="AV102" s="521"/>
      <c r="AW102" s="521"/>
      <c r="AX102" s="522"/>
    </row>
    <row r="103" spans="1:50" ht="24.75" customHeight="1">
      <c r="A103" s="220"/>
      <c r="B103" s="221"/>
      <c r="C103" s="221"/>
      <c r="D103" s="221"/>
      <c r="E103" s="221"/>
      <c r="F103" s="222"/>
      <c r="G103" s="512"/>
      <c r="H103" s="366"/>
      <c r="I103" s="366"/>
      <c r="J103" s="366"/>
      <c r="K103" s="513"/>
      <c r="L103" s="514"/>
      <c r="M103" s="515"/>
      <c r="N103" s="515"/>
      <c r="O103" s="515"/>
      <c r="P103" s="515"/>
      <c r="Q103" s="515"/>
      <c r="R103" s="515"/>
      <c r="S103" s="515"/>
      <c r="T103" s="515"/>
      <c r="U103" s="515"/>
      <c r="V103" s="515"/>
      <c r="W103" s="515"/>
      <c r="X103" s="516"/>
      <c r="Y103" s="517"/>
      <c r="Z103" s="518"/>
      <c r="AA103" s="518"/>
      <c r="AB103" s="518"/>
      <c r="AC103" s="512"/>
      <c r="AD103" s="366"/>
      <c r="AE103" s="366"/>
      <c r="AF103" s="366"/>
      <c r="AG103" s="513"/>
      <c r="AH103" s="514"/>
      <c r="AI103" s="515"/>
      <c r="AJ103" s="515"/>
      <c r="AK103" s="515"/>
      <c r="AL103" s="515"/>
      <c r="AM103" s="515"/>
      <c r="AN103" s="515"/>
      <c r="AO103" s="515"/>
      <c r="AP103" s="515"/>
      <c r="AQ103" s="515"/>
      <c r="AR103" s="515"/>
      <c r="AS103" s="515"/>
      <c r="AT103" s="516"/>
      <c r="AU103" s="520"/>
      <c r="AV103" s="521"/>
      <c r="AW103" s="521"/>
      <c r="AX103" s="522"/>
    </row>
    <row r="104" spans="1:50" ht="24.75" customHeight="1">
      <c r="A104" s="220"/>
      <c r="B104" s="221"/>
      <c r="C104" s="221"/>
      <c r="D104" s="221"/>
      <c r="E104" s="221"/>
      <c r="F104" s="222"/>
      <c r="G104" s="512"/>
      <c r="H104" s="366"/>
      <c r="I104" s="366"/>
      <c r="J104" s="366"/>
      <c r="K104" s="513"/>
      <c r="L104" s="514"/>
      <c r="M104" s="515"/>
      <c r="N104" s="515"/>
      <c r="O104" s="515"/>
      <c r="P104" s="515"/>
      <c r="Q104" s="515"/>
      <c r="R104" s="515"/>
      <c r="S104" s="515"/>
      <c r="T104" s="515"/>
      <c r="U104" s="515"/>
      <c r="V104" s="515"/>
      <c r="W104" s="515"/>
      <c r="X104" s="516"/>
      <c r="Y104" s="517"/>
      <c r="Z104" s="518"/>
      <c r="AA104" s="518"/>
      <c r="AB104" s="518"/>
      <c r="AC104" s="512"/>
      <c r="AD104" s="366"/>
      <c r="AE104" s="366"/>
      <c r="AF104" s="366"/>
      <c r="AG104" s="513"/>
      <c r="AH104" s="514"/>
      <c r="AI104" s="515"/>
      <c r="AJ104" s="515"/>
      <c r="AK104" s="515"/>
      <c r="AL104" s="515"/>
      <c r="AM104" s="515"/>
      <c r="AN104" s="515"/>
      <c r="AO104" s="515"/>
      <c r="AP104" s="515"/>
      <c r="AQ104" s="515"/>
      <c r="AR104" s="515"/>
      <c r="AS104" s="515"/>
      <c r="AT104" s="516"/>
      <c r="AU104" s="520"/>
      <c r="AV104" s="521"/>
      <c r="AW104" s="521"/>
      <c r="AX104" s="522"/>
    </row>
    <row r="105" spans="1:50" ht="24.75" customHeight="1">
      <c r="A105" s="220"/>
      <c r="B105" s="221"/>
      <c r="C105" s="221"/>
      <c r="D105" s="221"/>
      <c r="E105" s="221"/>
      <c r="F105" s="222"/>
      <c r="G105" s="512"/>
      <c r="H105" s="366"/>
      <c r="I105" s="366"/>
      <c r="J105" s="366"/>
      <c r="K105" s="513"/>
      <c r="L105" s="514"/>
      <c r="M105" s="515"/>
      <c r="N105" s="515"/>
      <c r="O105" s="515"/>
      <c r="P105" s="515"/>
      <c r="Q105" s="515"/>
      <c r="R105" s="515"/>
      <c r="S105" s="515"/>
      <c r="T105" s="515"/>
      <c r="U105" s="515"/>
      <c r="V105" s="515"/>
      <c r="W105" s="515"/>
      <c r="X105" s="516"/>
      <c r="Y105" s="517"/>
      <c r="Z105" s="518"/>
      <c r="AA105" s="518"/>
      <c r="AB105" s="518"/>
      <c r="AC105" s="512"/>
      <c r="AD105" s="366"/>
      <c r="AE105" s="366"/>
      <c r="AF105" s="366"/>
      <c r="AG105" s="513"/>
      <c r="AH105" s="514"/>
      <c r="AI105" s="515"/>
      <c r="AJ105" s="515"/>
      <c r="AK105" s="515"/>
      <c r="AL105" s="515"/>
      <c r="AM105" s="515"/>
      <c r="AN105" s="515"/>
      <c r="AO105" s="515"/>
      <c r="AP105" s="515"/>
      <c r="AQ105" s="515"/>
      <c r="AR105" s="515"/>
      <c r="AS105" s="515"/>
      <c r="AT105" s="516"/>
      <c r="AU105" s="520"/>
      <c r="AV105" s="521"/>
      <c r="AW105" s="521"/>
      <c r="AX105" s="522"/>
    </row>
    <row r="106" spans="1:50" ht="24.75" customHeight="1">
      <c r="A106" s="220"/>
      <c r="B106" s="221"/>
      <c r="C106" s="221"/>
      <c r="D106" s="221"/>
      <c r="E106" s="221"/>
      <c r="F106" s="222"/>
      <c r="G106" s="523"/>
      <c r="H106" s="371"/>
      <c r="I106" s="371"/>
      <c r="J106" s="371"/>
      <c r="K106" s="524"/>
      <c r="L106" s="525"/>
      <c r="M106" s="526"/>
      <c r="N106" s="526"/>
      <c r="O106" s="526"/>
      <c r="P106" s="526"/>
      <c r="Q106" s="526"/>
      <c r="R106" s="526"/>
      <c r="S106" s="526"/>
      <c r="T106" s="526"/>
      <c r="U106" s="526"/>
      <c r="V106" s="526"/>
      <c r="W106" s="526"/>
      <c r="X106" s="527"/>
      <c r="Y106" s="528"/>
      <c r="Z106" s="529"/>
      <c r="AA106" s="529"/>
      <c r="AB106" s="529"/>
      <c r="AC106" s="523"/>
      <c r="AD106" s="371"/>
      <c r="AE106" s="371"/>
      <c r="AF106" s="371"/>
      <c r="AG106" s="524"/>
      <c r="AH106" s="525"/>
      <c r="AI106" s="526"/>
      <c r="AJ106" s="526"/>
      <c r="AK106" s="526"/>
      <c r="AL106" s="526"/>
      <c r="AM106" s="526"/>
      <c r="AN106" s="526"/>
      <c r="AO106" s="526"/>
      <c r="AP106" s="526"/>
      <c r="AQ106" s="526"/>
      <c r="AR106" s="526"/>
      <c r="AS106" s="526"/>
      <c r="AT106" s="527"/>
      <c r="AU106" s="530"/>
      <c r="AV106" s="531"/>
      <c r="AW106" s="531"/>
      <c r="AX106" s="532"/>
    </row>
    <row r="107" spans="1:50" ht="24.75" customHeight="1">
      <c r="A107" s="220"/>
      <c r="B107" s="221"/>
      <c r="C107" s="221"/>
      <c r="D107" s="221"/>
      <c r="E107" s="221"/>
      <c r="F107" s="222"/>
      <c r="G107" s="533" t="s">
        <v>23</v>
      </c>
      <c r="H107" s="93"/>
      <c r="I107" s="93"/>
      <c r="J107" s="93"/>
      <c r="K107" s="93"/>
      <c r="L107" s="534"/>
      <c r="M107" s="180"/>
      <c r="N107" s="180"/>
      <c r="O107" s="180"/>
      <c r="P107" s="180"/>
      <c r="Q107" s="180"/>
      <c r="R107" s="180"/>
      <c r="S107" s="180"/>
      <c r="T107" s="180"/>
      <c r="U107" s="180"/>
      <c r="V107" s="180"/>
      <c r="W107" s="180"/>
      <c r="X107" s="181"/>
      <c r="Y107" s="535">
        <f>SUM(Y99:AB106)</f>
        <v>1.4</v>
      </c>
      <c r="Z107" s="536"/>
      <c r="AA107" s="536"/>
      <c r="AB107" s="537"/>
      <c r="AC107" s="533" t="s">
        <v>23</v>
      </c>
      <c r="AD107" s="93"/>
      <c r="AE107" s="93"/>
      <c r="AF107" s="93"/>
      <c r="AG107" s="93"/>
      <c r="AH107" s="534"/>
      <c r="AI107" s="180"/>
      <c r="AJ107" s="180"/>
      <c r="AK107" s="180"/>
      <c r="AL107" s="180"/>
      <c r="AM107" s="180"/>
      <c r="AN107" s="180"/>
      <c r="AO107" s="180"/>
      <c r="AP107" s="180"/>
      <c r="AQ107" s="180"/>
      <c r="AR107" s="180"/>
      <c r="AS107" s="180"/>
      <c r="AT107" s="181"/>
      <c r="AU107" s="538">
        <f>SUM(AU99:AX106)</f>
        <v>4.4</v>
      </c>
      <c r="AV107" s="539"/>
      <c r="AW107" s="539"/>
      <c r="AX107" s="540"/>
    </row>
    <row r="108" spans="1:50" ht="30" customHeight="1">
      <c r="A108" s="220"/>
      <c r="B108" s="221"/>
      <c r="C108" s="221"/>
      <c r="D108" s="221"/>
      <c r="E108" s="221"/>
      <c r="F108" s="222"/>
      <c r="G108" s="541" t="s">
        <v>233</v>
      </c>
      <c r="H108" s="542"/>
      <c r="I108" s="542"/>
      <c r="J108" s="542"/>
      <c r="K108" s="542"/>
      <c r="L108" s="542"/>
      <c r="M108" s="542"/>
      <c r="N108" s="542"/>
      <c r="O108" s="542"/>
      <c r="P108" s="542"/>
      <c r="Q108" s="542"/>
      <c r="R108" s="542"/>
      <c r="S108" s="542"/>
      <c r="T108" s="542"/>
      <c r="U108" s="542"/>
      <c r="V108" s="542"/>
      <c r="W108" s="542"/>
      <c r="X108" s="542"/>
      <c r="Y108" s="542"/>
      <c r="Z108" s="542"/>
      <c r="AA108" s="542"/>
      <c r="AB108" s="543"/>
      <c r="AC108" s="541" t="s">
        <v>247</v>
      </c>
      <c r="AD108" s="542"/>
      <c r="AE108" s="542"/>
      <c r="AF108" s="542"/>
      <c r="AG108" s="542"/>
      <c r="AH108" s="542"/>
      <c r="AI108" s="542"/>
      <c r="AJ108" s="542"/>
      <c r="AK108" s="542"/>
      <c r="AL108" s="542"/>
      <c r="AM108" s="542"/>
      <c r="AN108" s="542"/>
      <c r="AO108" s="542"/>
      <c r="AP108" s="542"/>
      <c r="AQ108" s="542"/>
      <c r="AR108" s="542"/>
      <c r="AS108" s="542"/>
      <c r="AT108" s="542"/>
      <c r="AU108" s="542"/>
      <c r="AV108" s="542"/>
      <c r="AW108" s="542"/>
      <c r="AX108" s="544"/>
    </row>
    <row r="109" spans="1:50" ht="25.5" customHeight="1">
      <c r="A109" s="220"/>
      <c r="B109" s="221"/>
      <c r="C109" s="221"/>
      <c r="D109" s="221"/>
      <c r="E109" s="221"/>
      <c r="F109" s="222"/>
      <c r="G109" s="496" t="s">
        <v>20</v>
      </c>
      <c r="H109" s="401"/>
      <c r="I109" s="401"/>
      <c r="J109" s="401"/>
      <c r="K109" s="401"/>
      <c r="L109" s="497" t="s">
        <v>21</v>
      </c>
      <c r="M109" s="93"/>
      <c r="N109" s="93"/>
      <c r="O109" s="93"/>
      <c r="P109" s="93"/>
      <c r="Q109" s="93"/>
      <c r="R109" s="93"/>
      <c r="S109" s="93"/>
      <c r="T109" s="93"/>
      <c r="U109" s="93"/>
      <c r="V109" s="93"/>
      <c r="W109" s="93"/>
      <c r="X109" s="107"/>
      <c r="Y109" s="498" t="s">
        <v>22</v>
      </c>
      <c r="Z109" s="499"/>
      <c r="AA109" s="499"/>
      <c r="AB109" s="500"/>
      <c r="AC109" s="496" t="s">
        <v>20</v>
      </c>
      <c r="AD109" s="401"/>
      <c r="AE109" s="401"/>
      <c r="AF109" s="401"/>
      <c r="AG109" s="401"/>
      <c r="AH109" s="497" t="s">
        <v>21</v>
      </c>
      <c r="AI109" s="93"/>
      <c r="AJ109" s="93"/>
      <c r="AK109" s="93"/>
      <c r="AL109" s="93"/>
      <c r="AM109" s="93"/>
      <c r="AN109" s="93"/>
      <c r="AO109" s="93"/>
      <c r="AP109" s="93"/>
      <c r="AQ109" s="93"/>
      <c r="AR109" s="93"/>
      <c r="AS109" s="93"/>
      <c r="AT109" s="107"/>
      <c r="AU109" s="498" t="s">
        <v>22</v>
      </c>
      <c r="AV109" s="499"/>
      <c r="AW109" s="499"/>
      <c r="AX109" s="501"/>
    </row>
    <row r="110" spans="1:50" ht="24.75" customHeight="1">
      <c r="A110" s="220"/>
      <c r="B110" s="221"/>
      <c r="C110" s="221"/>
      <c r="D110" s="221"/>
      <c r="E110" s="221"/>
      <c r="F110" s="222"/>
      <c r="G110" s="545" t="s">
        <v>110</v>
      </c>
      <c r="H110" s="546"/>
      <c r="I110" s="546"/>
      <c r="J110" s="546"/>
      <c r="K110" s="547"/>
      <c r="L110" s="503" t="s">
        <v>138</v>
      </c>
      <c r="M110" s="504"/>
      <c r="N110" s="504"/>
      <c r="O110" s="504"/>
      <c r="P110" s="504"/>
      <c r="Q110" s="504"/>
      <c r="R110" s="504"/>
      <c r="S110" s="504"/>
      <c r="T110" s="504"/>
      <c r="U110" s="504"/>
      <c r="V110" s="504"/>
      <c r="W110" s="504"/>
      <c r="X110" s="505"/>
      <c r="Y110" s="506">
        <v>5.3</v>
      </c>
      <c r="Z110" s="507"/>
      <c r="AA110" s="507"/>
      <c r="AB110" s="508"/>
      <c r="AC110" s="502" t="s">
        <v>97</v>
      </c>
      <c r="AD110" s="385"/>
      <c r="AE110" s="385"/>
      <c r="AF110" s="385"/>
      <c r="AG110" s="399"/>
      <c r="AH110" s="503" t="s">
        <v>141</v>
      </c>
      <c r="AI110" s="504"/>
      <c r="AJ110" s="504"/>
      <c r="AK110" s="504"/>
      <c r="AL110" s="504"/>
      <c r="AM110" s="504"/>
      <c r="AN110" s="504"/>
      <c r="AO110" s="504"/>
      <c r="AP110" s="504"/>
      <c r="AQ110" s="504"/>
      <c r="AR110" s="504"/>
      <c r="AS110" s="504"/>
      <c r="AT110" s="505"/>
      <c r="AU110" s="548">
        <v>22</v>
      </c>
      <c r="AV110" s="549"/>
      <c r="AW110" s="549"/>
      <c r="AX110" s="550"/>
    </row>
    <row r="111" spans="1:50" ht="24.75" customHeight="1">
      <c r="A111" s="220"/>
      <c r="B111" s="221"/>
      <c r="C111" s="221"/>
      <c r="D111" s="221"/>
      <c r="E111" s="221"/>
      <c r="F111" s="222"/>
      <c r="G111" s="512"/>
      <c r="H111" s="366"/>
      <c r="I111" s="366"/>
      <c r="J111" s="366"/>
      <c r="K111" s="513"/>
      <c r="L111" s="514"/>
      <c r="M111" s="515"/>
      <c r="N111" s="515"/>
      <c r="O111" s="515"/>
      <c r="P111" s="515"/>
      <c r="Q111" s="515"/>
      <c r="R111" s="515"/>
      <c r="S111" s="515"/>
      <c r="T111" s="515"/>
      <c r="U111" s="515"/>
      <c r="V111" s="515"/>
      <c r="W111" s="515"/>
      <c r="X111" s="516"/>
      <c r="Y111" s="517"/>
      <c r="Z111" s="518"/>
      <c r="AA111" s="518"/>
      <c r="AB111" s="519"/>
      <c r="AC111" s="512"/>
      <c r="AD111" s="366"/>
      <c r="AE111" s="366"/>
      <c r="AF111" s="366"/>
      <c r="AG111" s="513"/>
      <c r="AH111" s="514"/>
      <c r="AI111" s="515"/>
      <c r="AJ111" s="515"/>
      <c r="AK111" s="515"/>
      <c r="AL111" s="515"/>
      <c r="AM111" s="515"/>
      <c r="AN111" s="515"/>
      <c r="AO111" s="515"/>
      <c r="AP111" s="515"/>
      <c r="AQ111" s="515"/>
      <c r="AR111" s="515"/>
      <c r="AS111" s="515"/>
      <c r="AT111" s="516"/>
      <c r="AU111" s="551"/>
      <c r="AV111" s="552"/>
      <c r="AW111" s="552"/>
      <c r="AX111" s="553"/>
    </row>
    <row r="112" spans="1:50" ht="24.75" customHeight="1">
      <c r="A112" s="220"/>
      <c r="B112" s="221"/>
      <c r="C112" s="221"/>
      <c r="D112" s="221"/>
      <c r="E112" s="221"/>
      <c r="F112" s="222"/>
      <c r="G112" s="512"/>
      <c r="H112" s="366"/>
      <c r="I112" s="366"/>
      <c r="J112" s="366"/>
      <c r="K112" s="513"/>
      <c r="L112" s="514"/>
      <c r="M112" s="515"/>
      <c r="N112" s="515"/>
      <c r="O112" s="515"/>
      <c r="P112" s="515"/>
      <c r="Q112" s="515"/>
      <c r="R112" s="515"/>
      <c r="S112" s="515"/>
      <c r="T112" s="515"/>
      <c r="U112" s="515"/>
      <c r="V112" s="515"/>
      <c r="W112" s="515"/>
      <c r="X112" s="516"/>
      <c r="Y112" s="517"/>
      <c r="Z112" s="518"/>
      <c r="AA112" s="518"/>
      <c r="AB112" s="519"/>
      <c r="AC112" s="512"/>
      <c r="AD112" s="366"/>
      <c r="AE112" s="366"/>
      <c r="AF112" s="366"/>
      <c r="AG112" s="513"/>
      <c r="AH112" s="514"/>
      <c r="AI112" s="515"/>
      <c r="AJ112" s="515"/>
      <c r="AK112" s="515"/>
      <c r="AL112" s="515"/>
      <c r="AM112" s="515"/>
      <c r="AN112" s="515"/>
      <c r="AO112" s="515"/>
      <c r="AP112" s="515"/>
      <c r="AQ112" s="515"/>
      <c r="AR112" s="515"/>
      <c r="AS112" s="515"/>
      <c r="AT112" s="516"/>
      <c r="AU112" s="551"/>
      <c r="AV112" s="552"/>
      <c r="AW112" s="552"/>
      <c r="AX112" s="553"/>
    </row>
    <row r="113" spans="1:50" ht="24.75" customHeight="1">
      <c r="A113" s="220"/>
      <c r="B113" s="221"/>
      <c r="C113" s="221"/>
      <c r="D113" s="221"/>
      <c r="E113" s="221"/>
      <c r="F113" s="222"/>
      <c r="G113" s="512"/>
      <c r="H113" s="366"/>
      <c r="I113" s="366"/>
      <c r="J113" s="366"/>
      <c r="K113" s="513"/>
      <c r="L113" s="514"/>
      <c r="M113" s="515"/>
      <c r="N113" s="515"/>
      <c r="O113" s="515"/>
      <c r="P113" s="515"/>
      <c r="Q113" s="515"/>
      <c r="R113" s="515"/>
      <c r="S113" s="515"/>
      <c r="T113" s="515"/>
      <c r="U113" s="515"/>
      <c r="V113" s="515"/>
      <c r="W113" s="515"/>
      <c r="X113" s="516"/>
      <c r="Y113" s="517"/>
      <c r="Z113" s="518"/>
      <c r="AA113" s="518"/>
      <c r="AB113" s="519"/>
      <c r="AC113" s="512"/>
      <c r="AD113" s="366"/>
      <c r="AE113" s="366"/>
      <c r="AF113" s="366"/>
      <c r="AG113" s="513"/>
      <c r="AH113" s="514"/>
      <c r="AI113" s="515"/>
      <c r="AJ113" s="515"/>
      <c r="AK113" s="515"/>
      <c r="AL113" s="515"/>
      <c r="AM113" s="515"/>
      <c r="AN113" s="515"/>
      <c r="AO113" s="515"/>
      <c r="AP113" s="515"/>
      <c r="AQ113" s="515"/>
      <c r="AR113" s="515"/>
      <c r="AS113" s="515"/>
      <c r="AT113" s="516"/>
      <c r="AU113" s="551"/>
      <c r="AV113" s="552"/>
      <c r="AW113" s="552"/>
      <c r="AX113" s="553"/>
    </row>
    <row r="114" spans="1:50" ht="24.75" customHeight="1">
      <c r="A114" s="220"/>
      <c r="B114" s="221"/>
      <c r="C114" s="221"/>
      <c r="D114" s="221"/>
      <c r="E114" s="221"/>
      <c r="F114" s="222"/>
      <c r="G114" s="512"/>
      <c r="H114" s="366"/>
      <c r="I114" s="366"/>
      <c r="J114" s="366"/>
      <c r="K114" s="513"/>
      <c r="L114" s="514"/>
      <c r="M114" s="515"/>
      <c r="N114" s="515"/>
      <c r="O114" s="515"/>
      <c r="P114" s="515"/>
      <c r="Q114" s="515"/>
      <c r="R114" s="515"/>
      <c r="S114" s="515"/>
      <c r="T114" s="515"/>
      <c r="U114" s="515"/>
      <c r="V114" s="515"/>
      <c r="W114" s="515"/>
      <c r="X114" s="516"/>
      <c r="Y114" s="517"/>
      <c r="Z114" s="518"/>
      <c r="AA114" s="518"/>
      <c r="AB114" s="518"/>
      <c r="AC114" s="512"/>
      <c r="AD114" s="366"/>
      <c r="AE114" s="366"/>
      <c r="AF114" s="366"/>
      <c r="AG114" s="513"/>
      <c r="AH114" s="514"/>
      <c r="AI114" s="515"/>
      <c r="AJ114" s="515"/>
      <c r="AK114" s="515"/>
      <c r="AL114" s="515"/>
      <c r="AM114" s="515"/>
      <c r="AN114" s="515"/>
      <c r="AO114" s="515"/>
      <c r="AP114" s="515"/>
      <c r="AQ114" s="515"/>
      <c r="AR114" s="515"/>
      <c r="AS114" s="515"/>
      <c r="AT114" s="516"/>
      <c r="AU114" s="551"/>
      <c r="AV114" s="552"/>
      <c r="AW114" s="552"/>
      <c r="AX114" s="553"/>
    </row>
    <row r="115" spans="1:50" ht="24.75" customHeight="1">
      <c r="A115" s="220"/>
      <c r="B115" s="221"/>
      <c r="C115" s="221"/>
      <c r="D115" s="221"/>
      <c r="E115" s="221"/>
      <c r="F115" s="222"/>
      <c r="G115" s="512"/>
      <c r="H115" s="366"/>
      <c r="I115" s="366"/>
      <c r="J115" s="366"/>
      <c r="K115" s="513"/>
      <c r="L115" s="514"/>
      <c r="M115" s="515"/>
      <c r="N115" s="515"/>
      <c r="O115" s="515"/>
      <c r="P115" s="515"/>
      <c r="Q115" s="515"/>
      <c r="R115" s="515"/>
      <c r="S115" s="515"/>
      <c r="T115" s="515"/>
      <c r="U115" s="515"/>
      <c r="V115" s="515"/>
      <c r="W115" s="515"/>
      <c r="X115" s="516"/>
      <c r="Y115" s="517"/>
      <c r="Z115" s="518"/>
      <c r="AA115" s="518"/>
      <c r="AB115" s="518"/>
      <c r="AC115" s="512"/>
      <c r="AD115" s="366"/>
      <c r="AE115" s="366"/>
      <c r="AF115" s="366"/>
      <c r="AG115" s="513"/>
      <c r="AH115" s="514"/>
      <c r="AI115" s="515"/>
      <c r="AJ115" s="515"/>
      <c r="AK115" s="515"/>
      <c r="AL115" s="515"/>
      <c r="AM115" s="515"/>
      <c r="AN115" s="515"/>
      <c r="AO115" s="515"/>
      <c r="AP115" s="515"/>
      <c r="AQ115" s="515"/>
      <c r="AR115" s="515"/>
      <c r="AS115" s="515"/>
      <c r="AT115" s="516"/>
      <c r="AU115" s="551"/>
      <c r="AV115" s="552"/>
      <c r="AW115" s="552"/>
      <c r="AX115" s="553"/>
    </row>
    <row r="116" spans="1:50" ht="24.75" customHeight="1">
      <c r="A116" s="220"/>
      <c r="B116" s="221"/>
      <c r="C116" s="221"/>
      <c r="D116" s="221"/>
      <c r="E116" s="221"/>
      <c r="F116" s="222"/>
      <c r="G116" s="512"/>
      <c r="H116" s="366"/>
      <c r="I116" s="366"/>
      <c r="J116" s="366"/>
      <c r="K116" s="513"/>
      <c r="L116" s="514"/>
      <c r="M116" s="515"/>
      <c r="N116" s="515"/>
      <c r="O116" s="515"/>
      <c r="P116" s="515"/>
      <c r="Q116" s="515"/>
      <c r="R116" s="515"/>
      <c r="S116" s="515"/>
      <c r="T116" s="515"/>
      <c r="U116" s="515"/>
      <c r="V116" s="515"/>
      <c r="W116" s="515"/>
      <c r="X116" s="516"/>
      <c r="Y116" s="517"/>
      <c r="Z116" s="518"/>
      <c r="AA116" s="518"/>
      <c r="AB116" s="518"/>
      <c r="AC116" s="512"/>
      <c r="AD116" s="366"/>
      <c r="AE116" s="366"/>
      <c r="AF116" s="366"/>
      <c r="AG116" s="513"/>
      <c r="AH116" s="514"/>
      <c r="AI116" s="515"/>
      <c r="AJ116" s="515"/>
      <c r="AK116" s="515"/>
      <c r="AL116" s="515"/>
      <c r="AM116" s="515"/>
      <c r="AN116" s="515"/>
      <c r="AO116" s="515"/>
      <c r="AP116" s="515"/>
      <c r="AQ116" s="515"/>
      <c r="AR116" s="515"/>
      <c r="AS116" s="515"/>
      <c r="AT116" s="516"/>
      <c r="AU116" s="551"/>
      <c r="AV116" s="552"/>
      <c r="AW116" s="552"/>
      <c r="AX116" s="553"/>
    </row>
    <row r="117" spans="1:50" ht="24.75" customHeight="1">
      <c r="A117" s="220"/>
      <c r="B117" s="221"/>
      <c r="C117" s="221"/>
      <c r="D117" s="221"/>
      <c r="E117" s="221"/>
      <c r="F117" s="222"/>
      <c r="G117" s="523"/>
      <c r="H117" s="371"/>
      <c r="I117" s="371"/>
      <c r="J117" s="371"/>
      <c r="K117" s="524"/>
      <c r="L117" s="525"/>
      <c r="M117" s="526"/>
      <c r="N117" s="526"/>
      <c r="O117" s="526"/>
      <c r="P117" s="526"/>
      <c r="Q117" s="526"/>
      <c r="R117" s="526"/>
      <c r="S117" s="526"/>
      <c r="T117" s="526"/>
      <c r="U117" s="526"/>
      <c r="V117" s="526"/>
      <c r="W117" s="526"/>
      <c r="X117" s="527"/>
      <c r="Y117" s="528"/>
      <c r="Z117" s="529"/>
      <c r="AA117" s="529"/>
      <c r="AB117" s="529"/>
      <c r="AC117" s="523"/>
      <c r="AD117" s="371"/>
      <c r="AE117" s="371"/>
      <c r="AF117" s="371"/>
      <c r="AG117" s="524"/>
      <c r="AH117" s="525"/>
      <c r="AI117" s="526"/>
      <c r="AJ117" s="526"/>
      <c r="AK117" s="526"/>
      <c r="AL117" s="526"/>
      <c r="AM117" s="526"/>
      <c r="AN117" s="526"/>
      <c r="AO117" s="526"/>
      <c r="AP117" s="526"/>
      <c r="AQ117" s="526"/>
      <c r="AR117" s="526"/>
      <c r="AS117" s="526"/>
      <c r="AT117" s="527"/>
      <c r="AU117" s="554"/>
      <c r="AV117" s="555"/>
      <c r="AW117" s="555"/>
      <c r="AX117" s="556"/>
    </row>
    <row r="118" spans="1:50" ht="24.75" customHeight="1">
      <c r="A118" s="220"/>
      <c r="B118" s="221"/>
      <c r="C118" s="221"/>
      <c r="D118" s="221"/>
      <c r="E118" s="221"/>
      <c r="F118" s="222"/>
      <c r="G118" s="533" t="s">
        <v>23</v>
      </c>
      <c r="H118" s="93"/>
      <c r="I118" s="93"/>
      <c r="J118" s="93"/>
      <c r="K118" s="93"/>
      <c r="L118" s="534"/>
      <c r="M118" s="180"/>
      <c r="N118" s="180"/>
      <c r="O118" s="180"/>
      <c r="P118" s="180"/>
      <c r="Q118" s="180"/>
      <c r="R118" s="180"/>
      <c r="S118" s="180"/>
      <c r="T118" s="180"/>
      <c r="U118" s="180"/>
      <c r="V118" s="180"/>
      <c r="W118" s="180"/>
      <c r="X118" s="181"/>
      <c r="Y118" s="535">
        <f>SUM(Y110:AB117)</f>
        <v>5.3</v>
      </c>
      <c r="Z118" s="536"/>
      <c r="AA118" s="536"/>
      <c r="AB118" s="537"/>
      <c r="AC118" s="533" t="s">
        <v>23</v>
      </c>
      <c r="AD118" s="93"/>
      <c r="AE118" s="93"/>
      <c r="AF118" s="93"/>
      <c r="AG118" s="93"/>
      <c r="AH118" s="534"/>
      <c r="AI118" s="180"/>
      <c r="AJ118" s="180"/>
      <c r="AK118" s="180"/>
      <c r="AL118" s="180"/>
      <c r="AM118" s="180"/>
      <c r="AN118" s="180"/>
      <c r="AO118" s="180"/>
      <c r="AP118" s="180"/>
      <c r="AQ118" s="180"/>
      <c r="AR118" s="180"/>
      <c r="AS118" s="180"/>
      <c r="AT118" s="181"/>
      <c r="AU118" s="557">
        <f>SUM(AU110:AX117)</f>
        <v>22</v>
      </c>
      <c r="AV118" s="558"/>
      <c r="AW118" s="558"/>
      <c r="AX118" s="559"/>
    </row>
    <row r="119" spans="1:50" ht="30" customHeight="1">
      <c r="A119" s="220"/>
      <c r="B119" s="221"/>
      <c r="C119" s="221"/>
      <c r="D119" s="221"/>
      <c r="E119" s="221"/>
      <c r="F119" s="222"/>
      <c r="G119" s="541" t="s">
        <v>234</v>
      </c>
      <c r="H119" s="542"/>
      <c r="I119" s="542"/>
      <c r="J119" s="542"/>
      <c r="K119" s="542"/>
      <c r="L119" s="542"/>
      <c r="M119" s="542"/>
      <c r="N119" s="542"/>
      <c r="O119" s="542"/>
      <c r="P119" s="542"/>
      <c r="Q119" s="542"/>
      <c r="R119" s="542"/>
      <c r="S119" s="542"/>
      <c r="T119" s="542"/>
      <c r="U119" s="542"/>
      <c r="V119" s="542"/>
      <c r="W119" s="542"/>
      <c r="X119" s="542"/>
      <c r="Y119" s="542"/>
      <c r="Z119" s="542"/>
      <c r="AA119" s="542"/>
      <c r="AB119" s="543"/>
      <c r="AC119" s="541"/>
      <c r="AD119" s="542"/>
      <c r="AE119" s="542"/>
      <c r="AF119" s="542"/>
      <c r="AG119" s="542"/>
      <c r="AH119" s="542"/>
      <c r="AI119" s="542"/>
      <c r="AJ119" s="542"/>
      <c r="AK119" s="542"/>
      <c r="AL119" s="542"/>
      <c r="AM119" s="542"/>
      <c r="AN119" s="542"/>
      <c r="AO119" s="542"/>
      <c r="AP119" s="542"/>
      <c r="AQ119" s="542"/>
      <c r="AR119" s="542"/>
      <c r="AS119" s="542"/>
      <c r="AT119" s="542"/>
      <c r="AU119" s="542"/>
      <c r="AV119" s="542"/>
      <c r="AW119" s="542"/>
      <c r="AX119" s="544"/>
    </row>
    <row r="120" spans="1:50" ht="24.75" customHeight="1">
      <c r="A120" s="220"/>
      <c r="B120" s="221"/>
      <c r="C120" s="221"/>
      <c r="D120" s="221"/>
      <c r="E120" s="221"/>
      <c r="F120" s="222"/>
      <c r="G120" s="496" t="s">
        <v>20</v>
      </c>
      <c r="H120" s="401"/>
      <c r="I120" s="401"/>
      <c r="J120" s="401"/>
      <c r="K120" s="401"/>
      <c r="L120" s="497" t="s">
        <v>21</v>
      </c>
      <c r="M120" s="93"/>
      <c r="N120" s="93"/>
      <c r="O120" s="93"/>
      <c r="P120" s="93"/>
      <c r="Q120" s="93"/>
      <c r="R120" s="93"/>
      <c r="S120" s="93"/>
      <c r="T120" s="93"/>
      <c r="U120" s="93"/>
      <c r="V120" s="93"/>
      <c r="W120" s="93"/>
      <c r="X120" s="107"/>
      <c r="Y120" s="498" t="s">
        <v>22</v>
      </c>
      <c r="Z120" s="499"/>
      <c r="AA120" s="499"/>
      <c r="AB120" s="500"/>
      <c r="AC120" s="496" t="s">
        <v>20</v>
      </c>
      <c r="AD120" s="401"/>
      <c r="AE120" s="401"/>
      <c r="AF120" s="401"/>
      <c r="AG120" s="401"/>
      <c r="AH120" s="497" t="s">
        <v>21</v>
      </c>
      <c r="AI120" s="93"/>
      <c r="AJ120" s="93"/>
      <c r="AK120" s="93"/>
      <c r="AL120" s="93"/>
      <c r="AM120" s="93"/>
      <c r="AN120" s="93"/>
      <c r="AO120" s="93"/>
      <c r="AP120" s="93"/>
      <c r="AQ120" s="93"/>
      <c r="AR120" s="93"/>
      <c r="AS120" s="93"/>
      <c r="AT120" s="107"/>
      <c r="AU120" s="498" t="s">
        <v>22</v>
      </c>
      <c r="AV120" s="499"/>
      <c r="AW120" s="499"/>
      <c r="AX120" s="501"/>
    </row>
    <row r="121" spans="1:50" ht="24.75" customHeight="1">
      <c r="A121" s="220"/>
      <c r="B121" s="221"/>
      <c r="C121" s="221"/>
      <c r="D121" s="221"/>
      <c r="E121" s="221"/>
      <c r="F121" s="222"/>
      <c r="G121" s="502" t="s">
        <v>97</v>
      </c>
      <c r="H121" s="385"/>
      <c r="I121" s="385"/>
      <c r="J121" s="385"/>
      <c r="K121" s="399"/>
      <c r="L121" s="503" t="s">
        <v>139</v>
      </c>
      <c r="M121" s="504"/>
      <c r="N121" s="504"/>
      <c r="O121" s="504"/>
      <c r="P121" s="504"/>
      <c r="Q121" s="504"/>
      <c r="R121" s="504"/>
      <c r="S121" s="504"/>
      <c r="T121" s="504"/>
      <c r="U121" s="504"/>
      <c r="V121" s="504"/>
      <c r="W121" s="504"/>
      <c r="X121" s="505"/>
      <c r="Y121" s="506">
        <v>3.6</v>
      </c>
      <c r="Z121" s="507"/>
      <c r="AA121" s="507"/>
      <c r="AB121" s="508"/>
      <c r="AC121" s="502"/>
      <c r="AD121" s="385"/>
      <c r="AE121" s="385"/>
      <c r="AF121" s="385"/>
      <c r="AG121" s="399"/>
      <c r="AH121" s="503"/>
      <c r="AI121" s="504"/>
      <c r="AJ121" s="504"/>
      <c r="AK121" s="504"/>
      <c r="AL121" s="504"/>
      <c r="AM121" s="504"/>
      <c r="AN121" s="504"/>
      <c r="AO121" s="504"/>
      <c r="AP121" s="504"/>
      <c r="AQ121" s="504"/>
      <c r="AR121" s="504"/>
      <c r="AS121" s="504"/>
      <c r="AT121" s="505"/>
      <c r="AU121" s="548"/>
      <c r="AV121" s="549"/>
      <c r="AW121" s="549"/>
      <c r="AX121" s="550"/>
    </row>
    <row r="122" spans="1:50" ht="24.75" customHeight="1">
      <c r="A122" s="220"/>
      <c r="B122" s="221"/>
      <c r="C122" s="221"/>
      <c r="D122" s="221"/>
      <c r="E122" s="221"/>
      <c r="F122" s="222"/>
      <c r="G122" s="512"/>
      <c r="H122" s="366"/>
      <c r="I122" s="366"/>
      <c r="J122" s="366"/>
      <c r="K122" s="513"/>
      <c r="L122" s="514"/>
      <c r="M122" s="515"/>
      <c r="N122" s="515"/>
      <c r="O122" s="515"/>
      <c r="P122" s="515"/>
      <c r="Q122" s="515"/>
      <c r="R122" s="515"/>
      <c r="S122" s="515"/>
      <c r="T122" s="515"/>
      <c r="U122" s="515"/>
      <c r="V122" s="515"/>
      <c r="W122" s="515"/>
      <c r="X122" s="516"/>
      <c r="Y122" s="517"/>
      <c r="Z122" s="518"/>
      <c r="AA122" s="518"/>
      <c r="AB122" s="519"/>
      <c r="AC122" s="512"/>
      <c r="AD122" s="366"/>
      <c r="AE122" s="366"/>
      <c r="AF122" s="366"/>
      <c r="AG122" s="513"/>
      <c r="AH122" s="514"/>
      <c r="AI122" s="515"/>
      <c r="AJ122" s="515"/>
      <c r="AK122" s="515"/>
      <c r="AL122" s="515"/>
      <c r="AM122" s="515"/>
      <c r="AN122" s="515"/>
      <c r="AO122" s="515"/>
      <c r="AP122" s="515"/>
      <c r="AQ122" s="515"/>
      <c r="AR122" s="515"/>
      <c r="AS122" s="515"/>
      <c r="AT122" s="516"/>
      <c r="AU122" s="551"/>
      <c r="AV122" s="552"/>
      <c r="AW122" s="552"/>
      <c r="AX122" s="553"/>
    </row>
    <row r="123" spans="1:50" ht="24.75" customHeight="1">
      <c r="A123" s="220"/>
      <c r="B123" s="221"/>
      <c r="C123" s="221"/>
      <c r="D123" s="221"/>
      <c r="E123" s="221"/>
      <c r="F123" s="222"/>
      <c r="G123" s="512"/>
      <c r="H123" s="366"/>
      <c r="I123" s="366"/>
      <c r="J123" s="366"/>
      <c r="K123" s="513"/>
      <c r="L123" s="514"/>
      <c r="M123" s="515"/>
      <c r="N123" s="515"/>
      <c r="O123" s="515"/>
      <c r="P123" s="515"/>
      <c r="Q123" s="515"/>
      <c r="R123" s="515"/>
      <c r="S123" s="515"/>
      <c r="T123" s="515"/>
      <c r="U123" s="515"/>
      <c r="V123" s="515"/>
      <c r="W123" s="515"/>
      <c r="X123" s="516"/>
      <c r="Y123" s="517"/>
      <c r="Z123" s="518"/>
      <c r="AA123" s="518"/>
      <c r="AB123" s="519"/>
      <c r="AC123" s="512"/>
      <c r="AD123" s="366"/>
      <c r="AE123" s="366"/>
      <c r="AF123" s="366"/>
      <c r="AG123" s="513"/>
      <c r="AH123" s="514"/>
      <c r="AI123" s="515"/>
      <c r="AJ123" s="515"/>
      <c r="AK123" s="515"/>
      <c r="AL123" s="515"/>
      <c r="AM123" s="515"/>
      <c r="AN123" s="515"/>
      <c r="AO123" s="515"/>
      <c r="AP123" s="515"/>
      <c r="AQ123" s="515"/>
      <c r="AR123" s="515"/>
      <c r="AS123" s="515"/>
      <c r="AT123" s="516"/>
      <c r="AU123" s="551"/>
      <c r="AV123" s="552"/>
      <c r="AW123" s="552"/>
      <c r="AX123" s="553"/>
    </row>
    <row r="124" spans="1:50" ht="24.75" customHeight="1">
      <c r="A124" s="220"/>
      <c r="B124" s="221"/>
      <c r="C124" s="221"/>
      <c r="D124" s="221"/>
      <c r="E124" s="221"/>
      <c r="F124" s="222"/>
      <c r="G124" s="512"/>
      <c r="H124" s="366"/>
      <c r="I124" s="366"/>
      <c r="J124" s="366"/>
      <c r="K124" s="513"/>
      <c r="L124" s="514"/>
      <c r="M124" s="515"/>
      <c r="N124" s="515"/>
      <c r="O124" s="515"/>
      <c r="P124" s="515"/>
      <c r="Q124" s="515"/>
      <c r="R124" s="515"/>
      <c r="S124" s="515"/>
      <c r="T124" s="515"/>
      <c r="U124" s="515"/>
      <c r="V124" s="515"/>
      <c r="W124" s="515"/>
      <c r="X124" s="516"/>
      <c r="Y124" s="517"/>
      <c r="Z124" s="518"/>
      <c r="AA124" s="518"/>
      <c r="AB124" s="519"/>
      <c r="AC124" s="512"/>
      <c r="AD124" s="366"/>
      <c r="AE124" s="366"/>
      <c r="AF124" s="366"/>
      <c r="AG124" s="513"/>
      <c r="AH124" s="514"/>
      <c r="AI124" s="515"/>
      <c r="AJ124" s="515"/>
      <c r="AK124" s="515"/>
      <c r="AL124" s="515"/>
      <c r="AM124" s="515"/>
      <c r="AN124" s="515"/>
      <c r="AO124" s="515"/>
      <c r="AP124" s="515"/>
      <c r="AQ124" s="515"/>
      <c r="AR124" s="515"/>
      <c r="AS124" s="515"/>
      <c r="AT124" s="516"/>
      <c r="AU124" s="551"/>
      <c r="AV124" s="552"/>
      <c r="AW124" s="552"/>
      <c r="AX124" s="553"/>
    </row>
    <row r="125" spans="1:50" ht="24.75" customHeight="1">
      <c r="A125" s="220"/>
      <c r="B125" s="221"/>
      <c r="C125" s="221"/>
      <c r="D125" s="221"/>
      <c r="E125" s="221"/>
      <c r="F125" s="222"/>
      <c r="G125" s="512"/>
      <c r="H125" s="366"/>
      <c r="I125" s="366"/>
      <c r="J125" s="366"/>
      <c r="K125" s="513"/>
      <c r="L125" s="514"/>
      <c r="M125" s="515"/>
      <c r="N125" s="515"/>
      <c r="O125" s="515"/>
      <c r="P125" s="515"/>
      <c r="Q125" s="515"/>
      <c r="R125" s="515"/>
      <c r="S125" s="515"/>
      <c r="T125" s="515"/>
      <c r="U125" s="515"/>
      <c r="V125" s="515"/>
      <c r="W125" s="515"/>
      <c r="X125" s="516"/>
      <c r="Y125" s="517"/>
      <c r="Z125" s="518"/>
      <c r="AA125" s="518"/>
      <c r="AB125" s="518"/>
      <c r="AC125" s="512"/>
      <c r="AD125" s="366"/>
      <c r="AE125" s="366"/>
      <c r="AF125" s="366"/>
      <c r="AG125" s="513"/>
      <c r="AH125" s="514"/>
      <c r="AI125" s="515"/>
      <c r="AJ125" s="515"/>
      <c r="AK125" s="515"/>
      <c r="AL125" s="515"/>
      <c r="AM125" s="515"/>
      <c r="AN125" s="515"/>
      <c r="AO125" s="515"/>
      <c r="AP125" s="515"/>
      <c r="AQ125" s="515"/>
      <c r="AR125" s="515"/>
      <c r="AS125" s="515"/>
      <c r="AT125" s="516"/>
      <c r="AU125" s="551"/>
      <c r="AV125" s="552"/>
      <c r="AW125" s="552"/>
      <c r="AX125" s="553"/>
    </row>
    <row r="126" spans="1:50" ht="24.75" customHeight="1">
      <c r="A126" s="220"/>
      <c r="B126" s="221"/>
      <c r="C126" s="221"/>
      <c r="D126" s="221"/>
      <c r="E126" s="221"/>
      <c r="F126" s="222"/>
      <c r="G126" s="512"/>
      <c r="H126" s="366"/>
      <c r="I126" s="366"/>
      <c r="J126" s="366"/>
      <c r="K126" s="513"/>
      <c r="L126" s="514"/>
      <c r="M126" s="515"/>
      <c r="N126" s="515"/>
      <c r="O126" s="515"/>
      <c r="P126" s="515"/>
      <c r="Q126" s="515"/>
      <c r="R126" s="515"/>
      <c r="S126" s="515"/>
      <c r="T126" s="515"/>
      <c r="U126" s="515"/>
      <c r="V126" s="515"/>
      <c r="W126" s="515"/>
      <c r="X126" s="516"/>
      <c r="Y126" s="517"/>
      <c r="Z126" s="518"/>
      <c r="AA126" s="518"/>
      <c r="AB126" s="518"/>
      <c r="AC126" s="512"/>
      <c r="AD126" s="366"/>
      <c r="AE126" s="366"/>
      <c r="AF126" s="366"/>
      <c r="AG126" s="513"/>
      <c r="AH126" s="514"/>
      <c r="AI126" s="515"/>
      <c r="AJ126" s="515"/>
      <c r="AK126" s="515"/>
      <c r="AL126" s="515"/>
      <c r="AM126" s="515"/>
      <c r="AN126" s="515"/>
      <c r="AO126" s="515"/>
      <c r="AP126" s="515"/>
      <c r="AQ126" s="515"/>
      <c r="AR126" s="515"/>
      <c r="AS126" s="515"/>
      <c r="AT126" s="516"/>
      <c r="AU126" s="551"/>
      <c r="AV126" s="552"/>
      <c r="AW126" s="552"/>
      <c r="AX126" s="553"/>
    </row>
    <row r="127" spans="1:50" ht="24.75" customHeight="1">
      <c r="A127" s="220"/>
      <c r="B127" s="221"/>
      <c r="C127" s="221"/>
      <c r="D127" s="221"/>
      <c r="E127" s="221"/>
      <c r="F127" s="222"/>
      <c r="G127" s="512"/>
      <c r="H127" s="366"/>
      <c r="I127" s="366"/>
      <c r="J127" s="366"/>
      <c r="K127" s="513"/>
      <c r="L127" s="514"/>
      <c r="M127" s="515"/>
      <c r="N127" s="515"/>
      <c r="O127" s="515"/>
      <c r="P127" s="515"/>
      <c r="Q127" s="515"/>
      <c r="R127" s="515"/>
      <c r="S127" s="515"/>
      <c r="T127" s="515"/>
      <c r="U127" s="515"/>
      <c r="V127" s="515"/>
      <c r="W127" s="515"/>
      <c r="X127" s="516"/>
      <c r="Y127" s="517"/>
      <c r="Z127" s="518"/>
      <c r="AA127" s="518"/>
      <c r="AB127" s="518"/>
      <c r="AC127" s="512"/>
      <c r="AD127" s="366"/>
      <c r="AE127" s="366"/>
      <c r="AF127" s="366"/>
      <c r="AG127" s="513"/>
      <c r="AH127" s="514"/>
      <c r="AI127" s="515"/>
      <c r="AJ127" s="515"/>
      <c r="AK127" s="515"/>
      <c r="AL127" s="515"/>
      <c r="AM127" s="515"/>
      <c r="AN127" s="515"/>
      <c r="AO127" s="515"/>
      <c r="AP127" s="515"/>
      <c r="AQ127" s="515"/>
      <c r="AR127" s="515"/>
      <c r="AS127" s="515"/>
      <c r="AT127" s="516"/>
      <c r="AU127" s="551"/>
      <c r="AV127" s="552"/>
      <c r="AW127" s="552"/>
      <c r="AX127" s="553"/>
    </row>
    <row r="128" spans="1:50" ht="24.75" customHeight="1">
      <c r="A128" s="220"/>
      <c r="B128" s="221"/>
      <c r="C128" s="221"/>
      <c r="D128" s="221"/>
      <c r="E128" s="221"/>
      <c r="F128" s="222"/>
      <c r="G128" s="523"/>
      <c r="H128" s="371"/>
      <c r="I128" s="371"/>
      <c r="J128" s="371"/>
      <c r="K128" s="524"/>
      <c r="L128" s="525"/>
      <c r="M128" s="526"/>
      <c r="N128" s="526"/>
      <c r="O128" s="526"/>
      <c r="P128" s="526"/>
      <c r="Q128" s="526"/>
      <c r="R128" s="526"/>
      <c r="S128" s="526"/>
      <c r="T128" s="526"/>
      <c r="U128" s="526"/>
      <c r="V128" s="526"/>
      <c r="W128" s="526"/>
      <c r="X128" s="527"/>
      <c r="Y128" s="528"/>
      <c r="Z128" s="529"/>
      <c r="AA128" s="529"/>
      <c r="AB128" s="529"/>
      <c r="AC128" s="523"/>
      <c r="AD128" s="371"/>
      <c r="AE128" s="371"/>
      <c r="AF128" s="371"/>
      <c r="AG128" s="524"/>
      <c r="AH128" s="525"/>
      <c r="AI128" s="526"/>
      <c r="AJ128" s="526"/>
      <c r="AK128" s="526"/>
      <c r="AL128" s="526"/>
      <c r="AM128" s="526"/>
      <c r="AN128" s="526"/>
      <c r="AO128" s="526"/>
      <c r="AP128" s="526"/>
      <c r="AQ128" s="526"/>
      <c r="AR128" s="526"/>
      <c r="AS128" s="526"/>
      <c r="AT128" s="527"/>
      <c r="AU128" s="554"/>
      <c r="AV128" s="555"/>
      <c r="AW128" s="555"/>
      <c r="AX128" s="556"/>
    </row>
    <row r="129" spans="1:50" ht="24.75" customHeight="1">
      <c r="A129" s="220"/>
      <c r="B129" s="221"/>
      <c r="C129" s="221"/>
      <c r="D129" s="221"/>
      <c r="E129" s="221"/>
      <c r="F129" s="222"/>
      <c r="G129" s="533" t="s">
        <v>23</v>
      </c>
      <c r="H129" s="93"/>
      <c r="I129" s="93"/>
      <c r="J129" s="93"/>
      <c r="K129" s="93"/>
      <c r="L129" s="534"/>
      <c r="M129" s="180"/>
      <c r="N129" s="180"/>
      <c r="O129" s="180"/>
      <c r="P129" s="180"/>
      <c r="Q129" s="180"/>
      <c r="R129" s="180"/>
      <c r="S129" s="180"/>
      <c r="T129" s="180"/>
      <c r="U129" s="180"/>
      <c r="V129" s="180"/>
      <c r="W129" s="180"/>
      <c r="X129" s="181"/>
      <c r="Y129" s="535">
        <f>SUM(Y121:AB128)</f>
        <v>3.6</v>
      </c>
      <c r="Z129" s="536"/>
      <c r="AA129" s="536"/>
      <c r="AB129" s="537"/>
      <c r="AC129" s="533" t="s">
        <v>23</v>
      </c>
      <c r="AD129" s="93"/>
      <c r="AE129" s="93"/>
      <c r="AF129" s="93"/>
      <c r="AG129" s="93"/>
      <c r="AH129" s="534"/>
      <c r="AI129" s="180"/>
      <c r="AJ129" s="180"/>
      <c r="AK129" s="180"/>
      <c r="AL129" s="180"/>
      <c r="AM129" s="180"/>
      <c r="AN129" s="180"/>
      <c r="AO129" s="180"/>
      <c r="AP129" s="180"/>
      <c r="AQ129" s="180"/>
      <c r="AR129" s="180"/>
      <c r="AS129" s="180"/>
      <c r="AT129" s="181"/>
      <c r="AU129" s="557">
        <f>SUM(AU121:AX128)</f>
        <v>0</v>
      </c>
      <c r="AV129" s="558"/>
      <c r="AW129" s="558"/>
      <c r="AX129" s="559"/>
    </row>
    <row r="130" spans="1:50" ht="30" customHeight="1">
      <c r="A130" s="220"/>
      <c r="B130" s="221"/>
      <c r="C130" s="221"/>
      <c r="D130" s="221"/>
      <c r="E130" s="221"/>
      <c r="F130" s="222"/>
      <c r="G130" s="541" t="s">
        <v>245</v>
      </c>
      <c r="H130" s="542"/>
      <c r="I130" s="542"/>
      <c r="J130" s="542"/>
      <c r="K130" s="542"/>
      <c r="L130" s="542"/>
      <c r="M130" s="542"/>
      <c r="N130" s="542"/>
      <c r="O130" s="542"/>
      <c r="P130" s="542"/>
      <c r="Q130" s="542"/>
      <c r="R130" s="542"/>
      <c r="S130" s="542"/>
      <c r="T130" s="542"/>
      <c r="U130" s="542"/>
      <c r="V130" s="542"/>
      <c r="W130" s="542"/>
      <c r="X130" s="542"/>
      <c r="Y130" s="542"/>
      <c r="Z130" s="542"/>
      <c r="AA130" s="542"/>
      <c r="AB130" s="543"/>
      <c r="AC130" s="541"/>
      <c r="AD130" s="542"/>
      <c r="AE130" s="542"/>
      <c r="AF130" s="542"/>
      <c r="AG130" s="542"/>
      <c r="AH130" s="542"/>
      <c r="AI130" s="542"/>
      <c r="AJ130" s="542"/>
      <c r="AK130" s="542"/>
      <c r="AL130" s="542"/>
      <c r="AM130" s="542"/>
      <c r="AN130" s="542"/>
      <c r="AO130" s="542"/>
      <c r="AP130" s="542"/>
      <c r="AQ130" s="542"/>
      <c r="AR130" s="542"/>
      <c r="AS130" s="542"/>
      <c r="AT130" s="542"/>
      <c r="AU130" s="542"/>
      <c r="AV130" s="542"/>
      <c r="AW130" s="542"/>
      <c r="AX130" s="544"/>
    </row>
    <row r="131" spans="1:50" ht="24.75" customHeight="1">
      <c r="A131" s="220"/>
      <c r="B131" s="221"/>
      <c r="C131" s="221"/>
      <c r="D131" s="221"/>
      <c r="E131" s="221"/>
      <c r="F131" s="222"/>
      <c r="G131" s="496" t="s">
        <v>20</v>
      </c>
      <c r="H131" s="401"/>
      <c r="I131" s="401"/>
      <c r="J131" s="401"/>
      <c r="K131" s="401"/>
      <c r="L131" s="497" t="s">
        <v>21</v>
      </c>
      <c r="M131" s="93"/>
      <c r="N131" s="93"/>
      <c r="O131" s="93"/>
      <c r="P131" s="93"/>
      <c r="Q131" s="93"/>
      <c r="R131" s="93"/>
      <c r="S131" s="93"/>
      <c r="T131" s="93"/>
      <c r="U131" s="93"/>
      <c r="V131" s="93"/>
      <c r="W131" s="93"/>
      <c r="X131" s="107"/>
      <c r="Y131" s="498" t="s">
        <v>22</v>
      </c>
      <c r="Z131" s="499"/>
      <c r="AA131" s="499"/>
      <c r="AB131" s="500"/>
      <c r="AC131" s="496" t="s">
        <v>20</v>
      </c>
      <c r="AD131" s="401"/>
      <c r="AE131" s="401"/>
      <c r="AF131" s="401"/>
      <c r="AG131" s="401"/>
      <c r="AH131" s="497" t="s">
        <v>21</v>
      </c>
      <c r="AI131" s="93"/>
      <c r="AJ131" s="93"/>
      <c r="AK131" s="93"/>
      <c r="AL131" s="93"/>
      <c r="AM131" s="93"/>
      <c r="AN131" s="93"/>
      <c r="AO131" s="93"/>
      <c r="AP131" s="93"/>
      <c r="AQ131" s="93"/>
      <c r="AR131" s="93"/>
      <c r="AS131" s="93"/>
      <c r="AT131" s="107"/>
      <c r="AU131" s="498" t="s">
        <v>22</v>
      </c>
      <c r="AV131" s="499"/>
      <c r="AW131" s="499"/>
      <c r="AX131" s="501"/>
    </row>
    <row r="132" spans="1:50" ht="24.75" customHeight="1">
      <c r="A132" s="220"/>
      <c r="B132" s="221"/>
      <c r="C132" s="221"/>
      <c r="D132" s="221"/>
      <c r="E132" s="221"/>
      <c r="F132" s="222"/>
      <c r="G132" s="502" t="s">
        <v>97</v>
      </c>
      <c r="H132" s="385"/>
      <c r="I132" s="385"/>
      <c r="J132" s="385"/>
      <c r="K132" s="399"/>
      <c r="L132" s="503" t="s">
        <v>164</v>
      </c>
      <c r="M132" s="504"/>
      <c r="N132" s="504"/>
      <c r="O132" s="504"/>
      <c r="P132" s="504"/>
      <c r="Q132" s="504"/>
      <c r="R132" s="504"/>
      <c r="S132" s="504"/>
      <c r="T132" s="504"/>
      <c r="U132" s="504"/>
      <c r="V132" s="504"/>
      <c r="W132" s="504"/>
      <c r="X132" s="505"/>
      <c r="Y132" s="509">
        <v>8.6</v>
      </c>
      <c r="Z132" s="510"/>
      <c r="AA132" s="510"/>
      <c r="AB132" s="560"/>
      <c r="AC132" s="561"/>
      <c r="AD132" s="385"/>
      <c r="AE132" s="385"/>
      <c r="AF132" s="385"/>
      <c r="AG132" s="399"/>
      <c r="AH132" s="503"/>
      <c r="AI132" s="504"/>
      <c r="AJ132" s="504"/>
      <c r="AK132" s="504"/>
      <c r="AL132" s="504"/>
      <c r="AM132" s="504"/>
      <c r="AN132" s="504"/>
      <c r="AO132" s="504"/>
      <c r="AP132" s="504"/>
      <c r="AQ132" s="504"/>
      <c r="AR132" s="504"/>
      <c r="AS132" s="504"/>
      <c r="AT132" s="505"/>
      <c r="AU132" s="548"/>
      <c r="AV132" s="549"/>
      <c r="AW132" s="549"/>
      <c r="AX132" s="550"/>
    </row>
    <row r="133" spans="1:50" ht="24.75" customHeight="1">
      <c r="A133" s="220"/>
      <c r="B133" s="221"/>
      <c r="C133" s="221"/>
      <c r="D133" s="221"/>
      <c r="E133" s="221"/>
      <c r="F133" s="222"/>
      <c r="G133" s="512"/>
      <c r="H133" s="366"/>
      <c r="I133" s="366"/>
      <c r="J133" s="366"/>
      <c r="K133" s="513"/>
      <c r="L133" s="514"/>
      <c r="M133" s="515"/>
      <c r="N133" s="515"/>
      <c r="O133" s="515"/>
      <c r="P133" s="515"/>
      <c r="Q133" s="515"/>
      <c r="R133" s="515"/>
      <c r="S133" s="515"/>
      <c r="T133" s="515"/>
      <c r="U133" s="515"/>
      <c r="V133" s="515"/>
      <c r="W133" s="515"/>
      <c r="X133" s="516"/>
      <c r="Y133" s="520"/>
      <c r="Z133" s="521"/>
      <c r="AA133" s="521"/>
      <c r="AB133" s="562"/>
      <c r="AC133" s="512"/>
      <c r="AD133" s="366"/>
      <c r="AE133" s="366"/>
      <c r="AF133" s="366"/>
      <c r="AG133" s="513"/>
      <c r="AH133" s="514"/>
      <c r="AI133" s="515"/>
      <c r="AJ133" s="515"/>
      <c r="AK133" s="515"/>
      <c r="AL133" s="515"/>
      <c r="AM133" s="515"/>
      <c r="AN133" s="515"/>
      <c r="AO133" s="515"/>
      <c r="AP133" s="515"/>
      <c r="AQ133" s="515"/>
      <c r="AR133" s="515"/>
      <c r="AS133" s="515"/>
      <c r="AT133" s="516"/>
      <c r="AU133" s="551"/>
      <c r="AV133" s="552"/>
      <c r="AW133" s="552"/>
      <c r="AX133" s="553"/>
    </row>
    <row r="134" spans="1:50" ht="24.75" customHeight="1">
      <c r="A134" s="220"/>
      <c r="B134" s="221"/>
      <c r="C134" s="221"/>
      <c r="D134" s="221"/>
      <c r="E134" s="221"/>
      <c r="F134" s="222"/>
      <c r="G134" s="512"/>
      <c r="H134" s="366"/>
      <c r="I134" s="366"/>
      <c r="J134" s="366"/>
      <c r="K134" s="513"/>
      <c r="L134" s="514"/>
      <c r="M134" s="515"/>
      <c r="N134" s="515"/>
      <c r="O134" s="515"/>
      <c r="P134" s="515"/>
      <c r="Q134" s="515"/>
      <c r="R134" s="515"/>
      <c r="S134" s="515"/>
      <c r="T134" s="515"/>
      <c r="U134" s="515"/>
      <c r="V134" s="515"/>
      <c r="W134" s="515"/>
      <c r="X134" s="516"/>
      <c r="Y134" s="520"/>
      <c r="Z134" s="521"/>
      <c r="AA134" s="521"/>
      <c r="AB134" s="562"/>
      <c r="AC134" s="512"/>
      <c r="AD134" s="366"/>
      <c r="AE134" s="366"/>
      <c r="AF134" s="366"/>
      <c r="AG134" s="513"/>
      <c r="AH134" s="514"/>
      <c r="AI134" s="515"/>
      <c r="AJ134" s="515"/>
      <c r="AK134" s="515"/>
      <c r="AL134" s="515"/>
      <c r="AM134" s="515"/>
      <c r="AN134" s="515"/>
      <c r="AO134" s="515"/>
      <c r="AP134" s="515"/>
      <c r="AQ134" s="515"/>
      <c r="AR134" s="515"/>
      <c r="AS134" s="515"/>
      <c r="AT134" s="516"/>
      <c r="AU134" s="551"/>
      <c r="AV134" s="552"/>
      <c r="AW134" s="552"/>
      <c r="AX134" s="553"/>
    </row>
    <row r="135" spans="1:50" ht="24.75" customHeight="1">
      <c r="A135" s="220"/>
      <c r="B135" s="221"/>
      <c r="C135" s="221"/>
      <c r="D135" s="221"/>
      <c r="E135" s="221"/>
      <c r="F135" s="222"/>
      <c r="G135" s="512"/>
      <c r="H135" s="366"/>
      <c r="I135" s="366"/>
      <c r="J135" s="366"/>
      <c r="K135" s="513"/>
      <c r="L135" s="514"/>
      <c r="M135" s="515"/>
      <c r="N135" s="515"/>
      <c r="O135" s="515"/>
      <c r="P135" s="515"/>
      <c r="Q135" s="515"/>
      <c r="R135" s="515"/>
      <c r="S135" s="515"/>
      <c r="T135" s="515"/>
      <c r="U135" s="515"/>
      <c r="V135" s="515"/>
      <c r="W135" s="515"/>
      <c r="X135" s="516"/>
      <c r="Y135" s="520"/>
      <c r="Z135" s="521"/>
      <c r="AA135" s="521"/>
      <c r="AB135" s="562"/>
      <c r="AC135" s="512"/>
      <c r="AD135" s="366"/>
      <c r="AE135" s="366"/>
      <c r="AF135" s="366"/>
      <c r="AG135" s="513"/>
      <c r="AH135" s="514"/>
      <c r="AI135" s="515"/>
      <c r="AJ135" s="515"/>
      <c r="AK135" s="515"/>
      <c r="AL135" s="515"/>
      <c r="AM135" s="515"/>
      <c r="AN135" s="515"/>
      <c r="AO135" s="515"/>
      <c r="AP135" s="515"/>
      <c r="AQ135" s="515"/>
      <c r="AR135" s="515"/>
      <c r="AS135" s="515"/>
      <c r="AT135" s="516"/>
      <c r="AU135" s="551"/>
      <c r="AV135" s="552"/>
      <c r="AW135" s="552"/>
      <c r="AX135" s="553"/>
    </row>
    <row r="136" spans="1:50" ht="24.75" customHeight="1">
      <c r="A136" s="220"/>
      <c r="B136" s="221"/>
      <c r="C136" s="221"/>
      <c r="D136" s="221"/>
      <c r="E136" s="221"/>
      <c r="F136" s="222"/>
      <c r="G136" s="512"/>
      <c r="H136" s="366"/>
      <c r="I136" s="366"/>
      <c r="J136" s="366"/>
      <c r="K136" s="513"/>
      <c r="L136" s="514"/>
      <c r="M136" s="515"/>
      <c r="N136" s="515"/>
      <c r="O136" s="515"/>
      <c r="P136" s="515"/>
      <c r="Q136" s="515"/>
      <c r="R136" s="515"/>
      <c r="S136" s="515"/>
      <c r="T136" s="515"/>
      <c r="U136" s="515"/>
      <c r="V136" s="515"/>
      <c r="W136" s="515"/>
      <c r="X136" s="516"/>
      <c r="Y136" s="520"/>
      <c r="Z136" s="521"/>
      <c r="AA136" s="521"/>
      <c r="AB136" s="521"/>
      <c r="AC136" s="512"/>
      <c r="AD136" s="366"/>
      <c r="AE136" s="366"/>
      <c r="AF136" s="366"/>
      <c r="AG136" s="513"/>
      <c r="AH136" s="514"/>
      <c r="AI136" s="515"/>
      <c r="AJ136" s="515"/>
      <c r="AK136" s="515"/>
      <c r="AL136" s="515"/>
      <c r="AM136" s="515"/>
      <c r="AN136" s="515"/>
      <c r="AO136" s="515"/>
      <c r="AP136" s="515"/>
      <c r="AQ136" s="515"/>
      <c r="AR136" s="515"/>
      <c r="AS136" s="515"/>
      <c r="AT136" s="516"/>
      <c r="AU136" s="551"/>
      <c r="AV136" s="552"/>
      <c r="AW136" s="552"/>
      <c r="AX136" s="553"/>
    </row>
    <row r="137" spans="1:50" ht="24.75" customHeight="1">
      <c r="A137" s="220"/>
      <c r="B137" s="221"/>
      <c r="C137" s="221"/>
      <c r="D137" s="221"/>
      <c r="E137" s="221"/>
      <c r="F137" s="222"/>
      <c r="G137" s="512"/>
      <c r="H137" s="366"/>
      <c r="I137" s="366"/>
      <c r="J137" s="366"/>
      <c r="K137" s="513"/>
      <c r="L137" s="514"/>
      <c r="M137" s="515"/>
      <c r="N137" s="515"/>
      <c r="O137" s="515"/>
      <c r="P137" s="515"/>
      <c r="Q137" s="515"/>
      <c r="R137" s="515"/>
      <c r="S137" s="515"/>
      <c r="T137" s="515"/>
      <c r="U137" s="515"/>
      <c r="V137" s="515"/>
      <c r="W137" s="515"/>
      <c r="X137" s="516"/>
      <c r="Y137" s="520"/>
      <c r="Z137" s="521"/>
      <c r="AA137" s="521"/>
      <c r="AB137" s="521"/>
      <c r="AC137" s="512"/>
      <c r="AD137" s="366"/>
      <c r="AE137" s="366"/>
      <c r="AF137" s="366"/>
      <c r="AG137" s="513"/>
      <c r="AH137" s="514"/>
      <c r="AI137" s="515"/>
      <c r="AJ137" s="515"/>
      <c r="AK137" s="515"/>
      <c r="AL137" s="515"/>
      <c r="AM137" s="515"/>
      <c r="AN137" s="515"/>
      <c r="AO137" s="515"/>
      <c r="AP137" s="515"/>
      <c r="AQ137" s="515"/>
      <c r="AR137" s="515"/>
      <c r="AS137" s="515"/>
      <c r="AT137" s="516"/>
      <c r="AU137" s="551"/>
      <c r="AV137" s="552"/>
      <c r="AW137" s="552"/>
      <c r="AX137" s="553"/>
    </row>
    <row r="138" spans="1:50" ht="24.75" customHeight="1">
      <c r="A138" s="220"/>
      <c r="B138" s="221"/>
      <c r="C138" s="221"/>
      <c r="D138" s="221"/>
      <c r="E138" s="221"/>
      <c r="F138" s="222"/>
      <c r="G138" s="512"/>
      <c r="H138" s="366"/>
      <c r="I138" s="366"/>
      <c r="J138" s="366"/>
      <c r="K138" s="513"/>
      <c r="L138" s="514"/>
      <c r="M138" s="515"/>
      <c r="N138" s="515"/>
      <c r="O138" s="515"/>
      <c r="P138" s="515"/>
      <c r="Q138" s="515"/>
      <c r="R138" s="515"/>
      <c r="S138" s="515"/>
      <c r="T138" s="515"/>
      <c r="U138" s="515"/>
      <c r="V138" s="515"/>
      <c r="W138" s="515"/>
      <c r="X138" s="516"/>
      <c r="Y138" s="520"/>
      <c r="Z138" s="521"/>
      <c r="AA138" s="521"/>
      <c r="AB138" s="521"/>
      <c r="AC138" s="512"/>
      <c r="AD138" s="366"/>
      <c r="AE138" s="366"/>
      <c r="AF138" s="366"/>
      <c r="AG138" s="513"/>
      <c r="AH138" s="514"/>
      <c r="AI138" s="515"/>
      <c r="AJ138" s="515"/>
      <c r="AK138" s="515"/>
      <c r="AL138" s="515"/>
      <c r="AM138" s="515"/>
      <c r="AN138" s="515"/>
      <c r="AO138" s="515"/>
      <c r="AP138" s="515"/>
      <c r="AQ138" s="515"/>
      <c r="AR138" s="515"/>
      <c r="AS138" s="515"/>
      <c r="AT138" s="516"/>
      <c r="AU138" s="551"/>
      <c r="AV138" s="552"/>
      <c r="AW138" s="552"/>
      <c r="AX138" s="553"/>
    </row>
    <row r="139" spans="1:50" ht="24.75" customHeight="1">
      <c r="A139" s="220"/>
      <c r="B139" s="221"/>
      <c r="C139" s="221"/>
      <c r="D139" s="221"/>
      <c r="E139" s="221"/>
      <c r="F139" s="222"/>
      <c r="G139" s="523"/>
      <c r="H139" s="371"/>
      <c r="I139" s="371"/>
      <c r="J139" s="371"/>
      <c r="K139" s="524"/>
      <c r="L139" s="525"/>
      <c r="M139" s="526"/>
      <c r="N139" s="526"/>
      <c r="O139" s="526"/>
      <c r="P139" s="526"/>
      <c r="Q139" s="526"/>
      <c r="R139" s="526"/>
      <c r="S139" s="526"/>
      <c r="T139" s="526"/>
      <c r="U139" s="526"/>
      <c r="V139" s="526"/>
      <c r="W139" s="526"/>
      <c r="X139" s="527"/>
      <c r="Y139" s="530"/>
      <c r="Z139" s="531"/>
      <c r="AA139" s="531"/>
      <c r="AB139" s="531"/>
      <c r="AC139" s="523"/>
      <c r="AD139" s="371"/>
      <c r="AE139" s="371"/>
      <c r="AF139" s="371"/>
      <c r="AG139" s="524"/>
      <c r="AH139" s="525"/>
      <c r="AI139" s="526"/>
      <c r="AJ139" s="526"/>
      <c r="AK139" s="526"/>
      <c r="AL139" s="526"/>
      <c r="AM139" s="526"/>
      <c r="AN139" s="526"/>
      <c r="AO139" s="526"/>
      <c r="AP139" s="526"/>
      <c r="AQ139" s="526"/>
      <c r="AR139" s="526"/>
      <c r="AS139" s="526"/>
      <c r="AT139" s="527"/>
      <c r="AU139" s="554"/>
      <c r="AV139" s="555"/>
      <c r="AW139" s="555"/>
      <c r="AX139" s="556"/>
    </row>
    <row r="140" spans="1:50" ht="24.75" customHeight="1" thickBot="1">
      <c r="A140" s="489"/>
      <c r="B140" s="490"/>
      <c r="C140" s="490"/>
      <c r="D140" s="490"/>
      <c r="E140" s="490"/>
      <c r="F140" s="491"/>
      <c r="G140" s="563" t="s">
        <v>23</v>
      </c>
      <c r="H140" s="470"/>
      <c r="I140" s="470"/>
      <c r="J140" s="470"/>
      <c r="K140" s="470"/>
      <c r="L140" s="564"/>
      <c r="M140" s="565"/>
      <c r="N140" s="565"/>
      <c r="O140" s="565"/>
      <c r="P140" s="565"/>
      <c r="Q140" s="565"/>
      <c r="R140" s="565"/>
      <c r="S140" s="565"/>
      <c r="T140" s="565"/>
      <c r="U140" s="565"/>
      <c r="V140" s="565"/>
      <c r="W140" s="565"/>
      <c r="X140" s="566"/>
      <c r="Y140" s="567">
        <f>SUM(Y132:AB139)</f>
        <v>8.6</v>
      </c>
      <c r="Z140" s="568"/>
      <c r="AA140" s="568"/>
      <c r="AB140" s="569"/>
      <c r="AC140" s="563" t="s">
        <v>23</v>
      </c>
      <c r="AD140" s="470"/>
      <c r="AE140" s="470"/>
      <c r="AF140" s="470"/>
      <c r="AG140" s="470"/>
      <c r="AH140" s="564"/>
      <c r="AI140" s="565"/>
      <c r="AJ140" s="565"/>
      <c r="AK140" s="565"/>
      <c r="AL140" s="565"/>
      <c r="AM140" s="565"/>
      <c r="AN140" s="565"/>
      <c r="AO140" s="565"/>
      <c r="AP140" s="565"/>
      <c r="AQ140" s="565"/>
      <c r="AR140" s="565"/>
      <c r="AS140" s="565"/>
      <c r="AT140" s="566"/>
      <c r="AU140" s="570">
        <f>SUM(AU132:AX139)</f>
        <v>0</v>
      </c>
      <c r="AV140" s="571"/>
      <c r="AW140" s="571"/>
      <c r="AX140" s="572"/>
    </row>
    <row r="141" spans="1:50" ht="24.75" customHeight="1">
      <c r="A141" s="10"/>
      <c r="B141" s="10"/>
      <c r="C141" s="10"/>
      <c r="D141" s="10"/>
      <c r="E141" s="10"/>
      <c r="F141" s="10"/>
      <c r="G141" s="20"/>
      <c r="H141" s="20"/>
      <c r="I141" s="20"/>
      <c r="J141" s="20"/>
      <c r="K141" s="20"/>
      <c r="L141" s="9"/>
      <c r="M141" s="20"/>
      <c r="N141" s="20"/>
      <c r="O141" s="20"/>
      <c r="P141" s="20"/>
      <c r="Q141" s="20"/>
      <c r="R141" s="20"/>
      <c r="S141" s="20"/>
      <c r="T141" s="20"/>
      <c r="U141" s="20"/>
      <c r="V141" s="20"/>
      <c r="W141" s="20"/>
      <c r="X141" s="20"/>
      <c r="Y141" s="25"/>
      <c r="Z141" s="25"/>
      <c r="AA141" s="25"/>
      <c r="AB141" s="25"/>
      <c r="AC141" s="20"/>
      <c r="AD141" s="20"/>
      <c r="AE141" s="20"/>
      <c r="AF141" s="20"/>
      <c r="AG141" s="20"/>
      <c r="AH141" s="9"/>
      <c r="AI141" s="20"/>
      <c r="AJ141" s="20"/>
      <c r="AK141" s="20"/>
      <c r="AL141" s="20"/>
      <c r="AM141" s="20"/>
      <c r="AN141" s="20"/>
      <c r="AO141" s="20"/>
      <c r="AP141" s="20"/>
      <c r="AQ141" s="20"/>
      <c r="AR141" s="20"/>
      <c r="AS141" s="20"/>
      <c r="AT141" s="20"/>
      <c r="AU141" s="25"/>
      <c r="AV141" s="25"/>
      <c r="AW141" s="25"/>
      <c r="AX141" s="25"/>
    </row>
    <row r="142" spans="1:50" ht="12.75">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row>
    <row r="143" spans="1:50" ht="12.75">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row>
    <row r="144" spans="1:50" ht="14.25">
      <c r="A144" s="26"/>
      <c r="B144" s="7" t="s">
        <v>40</v>
      </c>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row>
    <row r="145" spans="1:50" ht="12.75">
      <c r="A145" s="26"/>
      <c r="B145" s="26" t="s">
        <v>19</v>
      </c>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row>
    <row r="146" spans="1:50" ht="34.5" customHeight="1">
      <c r="A146" s="573"/>
      <c r="B146" s="573"/>
      <c r="C146" s="184" t="s">
        <v>35</v>
      </c>
      <c r="D146" s="184"/>
      <c r="E146" s="184"/>
      <c r="F146" s="184"/>
      <c r="G146" s="184"/>
      <c r="H146" s="184"/>
      <c r="I146" s="184"/>
      <c r="J146" s="184"/>
      <c r="K146" s="184"/>
      <c r="L146" s="184"/>
      <c r="M146" s="184" t="s">
        <v>36</v>
      </c>
      <c r="N146" s="184"/>
      <c r="O146" s="184"/>
      <c r="P146" s="184"/>
      <c r="Q146" s="184"/>
      <c r="R146" s="184"/>
      <c r="S146" s="184"/>
      <c r="T146" s="184"/>
      <c r="U146" s="184"/>
      <c r="V146" s="184"/>
      <c r="W146" s="184"/>
      <c r="X146" s="184"/>
      <c r="Y146" s="184"/>
      <c r="Z146" s="184"/>
      <c r="AA146" s="184"/>
      <c r="AB146" s="184"/>
      <c r="AC146" s="184"/>
      <c r="AD146" s="184"/>
      <c r="AE146" s="184"/>
      <c r="AF146" s="184"/>
      <c r="AG146" s="184"/>
      <c r="AH146" s="184"/>
      <c r="AI146" s="184"/>
      <c r="AJ146" s="184"/>
      <c r="AK146" s="574" t="s">
        <v>37</v>
      </c>
      <c r="AL146" s="184"/>
      <c r="AM146" s="184"/>
      <c r="AN146" s="184"/>
      <c r="AO146" s="184"/>
      <c r="AP146" s="184"/>
      <c r="AQ146" s="184" t="s">
        <v>25</v>
      </c>
      <c r="AR146" s="184"/>
      <c r="AS146" s="184"/>
      <c r="AT146" s="184"/>
      <c r="AU146" s="182" t="s">
        <v>26</v>
      </c>
      <c r="AV146" s="132"/>
      <c r="AW146" s="132"/>
      <c r="AX146" s="575"/>
    </row>
    <row r="147" spans="1:50" ht="24" customHeight="1">
      <c r="A147" s="573">
        <v>1</v>
      </c>
      <c r="B147" s="573">
        <v>1</v>
      </c>
      <c r="C147" s="576" t="s">
        <v>182</v>
      </c>
      <c r="D147" s="577"/>
      <c r="E147" s="577"/>
      <c r="F147" s="577"/>
      <c r="G147" s="577"/>
      <c r="H147" s="577"/>
      <c r="I147" s="577"/>
      <c r="J147" s="577"/>
      <c r="K147" s="577"/>
      <c r="L147" s="578"/>
      <c r="M147" s="579" t="s">
        <v>151</v>
      </c>
      <c r="N147" s="580"/>
      <c r="O147" s="580"/>
      <c r="P147" s="580"/>
      <c r="Q147" s="580"/>
      <c r="R147" s="580"/>
      <c r="S147" s="580"/>
      <c r="T147" s="580"/>
      <c r="U147" s="580"/>
      <c r="V147" s="580"/>
      <c r="W147" s="580"/>
      <c r="X147" s="580"/>
      <c r="Y147" s="580"/>
      <c r="Z147" s="580"/>
      <c r="AA147" s="580"/>
      <c r="AB147" s="580"/>
      <c r="AC147" s="580"/>
      <c r="AD147" s="580"/>
      <c r="AE147" s="580"/>
      <c r="AF147" s="580"/>
      <c r="AG147" s="580"/>
      <c r="AH147" s="580"/>
      <c r="AI147" s="580"/>
      <c r="AJ147" s="580"/>
      <c r="AK147" s="581">
        <v>0.4</v>
      </c>
      <c r="AL147" s="580"/>
      <c r="AM147" s="580"/>
      <c r="AN147" s="580"/>
      <c r="AO147" s="580"/>
      <c r="AP147" s="580"/>
      <c r="AQ147" s="210" t="s">
        <v>177</v>
      </c>
      <c r="AR147" s="98"/>
      <c r="AS147" s="98"/>
      <c r="AT147" s="582"/>
      <c r="AU147" s="229" t="s">
        <v>34</v>
      </c>
      <c r="AV147" s="93"/>
      <c r="AW147" s="93"/>
      <c r="AX147" s="107"/>
    </row>
    <row r="148" spans="1:50" ht="12.7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2.75">
      <c r="A149" s="26"/>
      <c r="B149" s="26" t="s">
        <v>24</v>
      </c>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34.5" customHeight="1">
      <c r="A150" s="573"/>
      <c r="B150" s="573"/>
      <c r="C150" s="184" t="s">
        <v>35</v>
      </c>
      <c r="D150" s="184"/>
      <c r="E150" s="184"/>
      <c r="F150" s="184"/>
      <c r="G150" s="184"/>
      <c r="H150" s="184"/>
      <c r="I150" s="184"/>
      <c r="J150" s="184"/>
      <c r="K150" s="184"/>
      <c r="L150" s="184"/>
      <c r="M150" s="184" t="s">
        <v>36</v>
      </c>
      <c r="N150" s="184"/>
      <c r="O150" s="184"/>
      <c r="P150" s="184"/>
      <c r="Q150" s="184"/>
      <c r="R150" s="184"/>
      <c r="S150" s="184"/>
      <c r="T150" s="184"/>
      <c r="U150" s="184"/>
      <c r="V150" s="184"/>
      <c r="W150" s="184"/>
      <c r="X150" s="184"/>
      <c r="Y150" s="184"/>
      <c r="Z150" s="184"/>
      <c r="AA150" s="184"/>
      <c r="AB150" s="184"/>
      <c r="AC150" s="184"/>
      <c r="AD150" s="184"/>
      <c r="AE150" s="184"/>
      <c r="AF150" s="184"/>
      <c r="AG150" s="184"/>
      <c r="AH150" s="184"/>
      <c r="AI150" s="184"/>
      <c r="AJ150" s="184"/>
      <c r="AK150" s="574" t="s">
        <v>37</v>
      </c>
      <c r="AL150" s="184"/>
      <c r="AM150" s="184"/>
      <c r="AN150" s="184"/>
      <c r="AO150" s="184"/>
      <c r="AP150" s="184"/>
      <c r="AQ150" s="184" t="s">
        <v>25</v>
      </c>
      <c r="AR150" s="184"/>
      <c r="AS150" s="184"/>
      <c r="AT150" s="184"/>
      <c r="AU150" s="182" t="s">
        <v>26</v>
      </c>
      <c r="AV150" s="132"/>
      <c r="AW150" s="132"/>
      <c r="AX150" s="575"/>
    </row>
    <row r="151" spans="1:50" ht="24" customHeight="1">
      <c r="A151" s="573">
        <v>1</v>
      </c>
      <c r="B151" s="573">
        <v>1</v>
      </c>
      <c r="C151" s="576" t="s">
        <v>183</v>
      </c>
      <c r="D151" s="591"/>
      <c r="E151" s="591"/>
      <c r="F151" s="591"/>
      <c r="G151" s="591"/>
      <c r="H151" s="591"/>
      <c r="I151" s="591"/>
      <c r="J151" s="591"/>
      <c r="K151" s="591"/>
      <c r="L151" s="591"/>
      <c r="M151" s="579" t="s">
        <v>152</v>
      </c>
      <c r="N151" s="580"/>
      <c r="O151" s="580"/>
      <c r="P151" s="580"/>
      <c r="Q151" s="580"/>
      <c r="R151" s="580"/>
      <c r="S151" s="580"/>
      <c r="T151" s="580"/>
      <c r="U151" s="580"/>
      <c r="V151" s="580"/>
      <c r="W151" s="580"/>
      <c r="X151" s="580"/>
      <c r="Y151" s="580"/>
      <c r="Z151" s="580"/>
      <c r="AA151" s="580"/>
      <c r="AB151" s="580"/>
      <c r="AC151" s="580"/>
      <c r="AD151" s="580"/>
      <c r="AE151" s="580"/>
      <c r="AF151" s="580"/>
      <c r="AG151" s="580"/>
      <c r="AH151" s="580"/>
      <c r="AI151" s="580"/>
      <c r="AJ151" s="580"/>
      <c r="AK151" s="581">
        <v>0.9</v>
      </c>
      <c r="AL151" s="580"/>
      <c r="AM151" s="580"/>
      <c r="AN151" s="580"/>
      <c r="AO151" s="580"/>
      <c r="AP151" s="580"/>
      <c r="AQ151" s="586" t="s">
        <v>177</v>
      </c>
      <c r="AR151" s="587"/>
      <c r="AS151" s="587"/>
      <c r="AT151" s="587"/>
      <c r="AU151" s="229" t="s">
        <v>34</v>
      </c>
      <c r="AV151" s="93"/>
      <c r="AW151" s="93"/>
      <c r="AX151" s="107"/>
    </row>
    <row r="152" spans="1:50" ht="12.75">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2.75">
      <c r="A153" s="26"/>
      <c r="B153" s="31" t="s">
        <v>142</v>
      </c>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34.5" customHeight="1">
      <c r="A154" s="573"/>
      <c r="B154" s="573"/>
      <c r="C154" s="184" t="s">
        <v>35</v>
      </c>
      <c r="D154" s="184"/>
      <c r="E154" s="184"/>
      <c r="F154" s="184"/>
      <c r="G154" s="184"/>
      <c r="H154" s="184"/>
      <c r="I154" s="184"/>
      <c r="J154" s="184"/>
      <c r="K154" s="184"/>
      <c r="L154" s="184"/>
      <c r="M154" s="184" t="s">
        <v>36</v>
      </c>
      <c r="N154" s="184"/>
      <c r="O154" s="184"/>
      <c r="P154" s="184"/>
      <c r="Q154" s="184"/>
      <c r="R154" s="184"/>
      <c r="S154" s="184"/>
      <c r="T154" s="184"/>
      <c r="U154" s="184"/>
      <c r="V154" s="184"/>
      <c r="W154" s="184"/>
      <c r="X154" s="184"/>
      <c r="Y154" s="184"/>
      <c r="Z154" s="184"/>
      <c r="AA154" s="184"/>
      <c r="AB154" s="184"/>
      <c r="AC154" s="184"/>
      <c r="AD154" s="184"/>
      <c r="AE154" s="184"/>
      <c r="AF154" s="184"/>
      <c r="AG154" s="184"/>
      <c r="AH154" s="184"/>
      <c r="AI154" s="184"/>
      <c r="AJ154" s="184"/>
      <c r="AK154" s="574" t="s">
        <v>37</v>
      </c>
      <c r="AL154" s="184"/>
      <c r="AM154" s="184"/>
      <c r="AN154" s="184"/>
      <c r="AO154" s="184"/>
      <c r="AP154" s="184"/>
      <c r="AQ154" s="184" t="s">
        <v>25</v>
      </c>
      <c r="AR154" s="184"/>
      <c r="AS154" s="184"/>
      <c r="AT154" s="184"/>
      <c r="AU154" s="182" t="s">
        <v>26</v>
      </c>
      <c r="AV154" s="132"/>
      <c r="AW154" s="132"/>
      <c r="AX154" s="575"/>
    </row>
    <row r="155" spans="1:50" ht="24" customHeight="1">
      <c r="A155" s="573">
        <v>1</v>
      </c>
      <c r="B155" s="573">
        <v>1</v>
      </c>
      <c r="C155" s="576" t="s">
        <v>184</v>
      </c>
      <c r="D155" s="591"/>
      <c r="E155" s="591"/>
      <c r="F155" s="591"/>
      <c r="G155" s="591"/>
      <c r="H155" s="591"/>
      <c r="I155" s="591"/>
      <c r="J155" s="591"/>
      <c r="K155" s="591"/>
      <c r="L155" s="591"/>
      <c r="M155" s="579" t="s">
        <v>153</v>
      </c>
      <c r="N155" s="580"/>
      <c r="O155" s="580"/>
      <c r="P155" s="580"/>
      <c r="Q155" s="580"/>
      <c r="R155" s="580"/>
      <c r="S155" s="580"/>
      <c r="T155" s="580"/>
      <c r="U155" s="580"/>
      <c r="V155" s="580"/>
      <c r="W155" s="580"/>
      <c r="X155" s="580"/>
      <c r="Y155" s="580"/>
      <c r="Z155" s="580"/>
      <c r="AA155" s="580"/>
      <c r="AB155" s="580"/>
      <c r="AC155" s="580"/>
      <c r="AD155" s="580"/>
      <c r="AE155" s="580"/>
      <c r="AF155" s="580"/>
      <c r="AG155" s="580"/>
      <c r="AH155" s="580"/>
      <c r="AI155" s="580"/>
      <c r="AJ155" s="580"/>
      <c r="AK155" s="581">
        <v>0.3</v>
      </c>
      <c r="AL155" s="580"/>
      <c r="AM155" s="580"/>
      <c r="AN155" s="580"/>
      <c r="AO155" s="580"/>
      <c r="AP155" s="580"/>
      <c r="AQ155" s="586" t="s">
        <v>177</v>
      </c>
      <c r="AR155" s="587"/>
      <c r="AS155" s="587"/>
      <c r="AT155" s="587"/>
      <c r="AU155" s="229" t="s">
        <v>34</v>
      </c>
      <c r="AV155" s="93"/>
      <c r="AW155" s="93"/>
      <c r="AX155" s="107"/>
    </row>
    <row r="157" spans="1:50" ht="12.75">
      <c r="A157" s="26"/>
      <c r="B157" s="31" t="s">
        <v>143</v>
      </c>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34.5" customHeight="1">
      <c r="A158" s="573"/>
      <c r="B158" s="573"/>
      <c r="C158" s="184" t="s">
        <v>35</v>
      </c>
      <c r="D158" s="184"/>
      <c r="E158" s="184"/>
      <c r="F158" s="184"/>
      <c r="G158" s="184"/>
      <c r="H158" s="184"/>
      <c r="I158" s="184"/>
      <c r="J158" s="184"/>
      <c r="K158" s="184"/>
      <c r="L158" s="184"/>
      <c r="M158" s="184" t="s">
        <v>36</v>
      </c>
      <c r="N158" s="184"/>
      <c r="O158" s="184"/>
      <c r="P158" s="184"/>
      <c r="Q158" s="184"/>
      <c r="R158" s="184"/>
      <c r="S158" s="184"/>
      <c r="T158" s="184"/>
      <c r="U158" s="184"/>
      <c r="V158" s="184"/>
      <c r="W158" s="184"/>
      <c r="X158" s="184"/>
      <c r="Y158" s="184"/>
      <c r="Z158" s="184"/>
      <c r="AA158" s="184"/>
      <c r="AB158" s="184"/>
      <c r="AC158" s="184"/>
      <c r="AD158" s="184"/>
      <c r="AE158" s="184"/>
      <c r="AF158" s="184"/>
      <c r="AG158" s="184"/>
      <c r="AH158" s="184"/>
      <c r="AI158" s="184"/>
      <c r="AJ158" s="184"/>
      <c r="AK158" s="574" t="s">
        <v>37</v>
      </c>
      <c r="AL158" s="184"/>
      <c r="AM158" s="184"/>
      <c r="AN158" s="184"/>
      <c r="AO158" s="184"/>
      <c r="AP158" s="184"/>
      <c r="AQ158" s="184" t="s">
        <v>25</v>
      </c>
      <c r="AR158" s="184"/>
      <c r="AS158" s="184"/>
      <c r="AT158" s="184"/>
      <c r="AU158" s="182" t="s">
        <v>26</v>
      </c>
      <c r="AV158" s="132"/>
      <c r="AW158" s="132"/>
      <c r="AX158" s="575"/>
    </row>
    <row r="159" spans="1:50" ht="24" customHeight="1">
      <c r="A159" s="573">
        <v>1</v>
      </c>
      <c r="B159" s="573">
        <v>1</v>
      </c>
      <c r="C159" s="576" t="s">
        <v>185</v>
      </c>
      <c r="D159" s="591"/>
      <c r="E159" s="591"/>
      <c r="F159" s="591"/>
      <c r="G159" s="591"/>
      <c r="H159" s="591"/>
      <c r="I159" s="591"/>
      <c r="J159" s="591"/>
      <c r="K159" s="591"/>
      <c r="L159" s="591"/>
      <c r="M159" s="579" t="s">
        <v>154</v>
      </c>
      <c r="N159" s="580"/>
      <c r="O159" s="580"/>
      <c r="P159" s="580"/>
      <c r="Q159" s="580"/>
      <c r="R159" s="580"/>
      <c r="S159" s="580"/>
      <c r="T159" s="580"/>
      <c r="U159" s="580"/>
      <c r="V159" s="580"/>
      <c r="W159" s="580"/>
      <c r="X159" s="580"/>
      <c r="Y159" s="580"/>
      <c r="Z159" s="580"/>
      <c r="AA159" s="580"/>
      <c r="AB159" s="580"/>
      <c r="AC159" s="580"/>
      <c r="AD159" s="580"/>
      <c r="AE159" s="580"/>
      <c r="AF159" s="580"/>
      <c r="AG159" s="580"/>
      <c r="AH159" s="580"/>
      <c r="AI159" s="580"/>
      <c r="AJ159" s="580"/>
      <c r="AK159" s="581">
        <v>0.08</v>
      </c>
      <c r="AL159" s="580"/>
      <c r="AM159" s="580"/>
      <c r="AN159" s="580"/>
      <c r="AO159" s="580"/>
      <c r="AP159" s="580"/>
      <c r="AQ159" s="586" t="s">
        <v>177</v>
      </c>
      <c r="AR159" s="587"/>
      <c r="AS159" s="587"/>
      <c r="AT159" s="587"/>
      <c r="AU159" s="229" t="s">
        <v>34</v>
      </c>
      <c r="AV159" s="93"/>
      <c r="AW159" s="93"/>
      <c r="AX159" s="107"/>
    </row>
    <row r="161" spans="1:50" ht="12.75">
      <c r="A161" s="26"/>
      <c r="B161" s="31" t="s">
        <v>144</v>
      </c>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34.5" customHeight="1">
      <c r="A162" s="573"/>
      <c r="B162" s="573"/>
      <c r="C162" s="184" t="s">
        <v>35</v>
      </c>
      <c r="D162" s="184"/>
      <c r="E162" s="184"/>
      <c r="F162" s="184"/>
      <c r="G162" s="184"/>
      <c r="H162" s="184"/>
      <c r="I162" s="184"/>
      <c r="J162" s="184"/>
      <c r="K162" s="184"/>
      <c r="L162" s="184"/>
      <c r="M162" s="184" t="s">
        <v>36</v>
      </c>
      <c r="N162" s="184"/>
      <c r="O162" s="184"/>
      <c r="P162" s="184"/>
      <c r="Q162" s="184"/>
      <c r="R162" s="184"/>
      <c r="S162" s="184"/>
      <c r="T162" s="184"/>
      <c r="U162" s="184"/>
      <c r="V162" s="184"/>
      <c r="W162" s="184"/>
      <c r="X162" s="184"/>
      <c r="Y162" s="184"/>
      <c r="Z162" s="184"/>
      <c r="AA162" s="184"/>
      <c r="AB162" s="184"/>
      <c r="AC162" s="184"/>
      <c r="AD162" s="184"/>
      <c r="AE162" s="184"/>
      <c r="AF162" s="184"/>
      <c r="AG162" s="184"/>
      <c r="AH162" s="184"/>
      <c r="AI162" s="184"/>
      <c r="AJ162" s="184"/>
      <c r="AK162" s="574" t="s">
        <v>37</v>
      </c>
      <c r="AL162" s="184"/>
      <c r="AM162" s="184"/>
      <c r="AN162" s="184"/>
      <c r="AO162" s="184"/>
      <c r="AP162" s="184"/>
      <c r="AQ162" s="184" t="s">
        <v>25</v>
      </c>
      <c r="AR162" s="184"/>
      <c r="AS162" s="184"/>
      <c r="AT162" s="184"/>
      <c r="AU162" s="182" t="s">
        <v>26</v>
      </c>
      <c r="AV162" s="132"/>
      <c r="AW162" s="132"/>
      <c r="AX162" s="575"/>
    </row>
    <row r="163" spans="1:50" ht="24" customHeight="1">
      <c r="A163" s="573">
        <v>1</v>
      </c>
      <c r="B163" s="573">
        <v>1</v>
      </c>
      <c r="C163" s="579" t="s">
        <v>155</v>
      </c>
      <c r="D163" s="580"/>
      <c r="E163" s="580"/>
      <c r="F163" s="580"/>
      <c r="G163" s="580"/>
      <c r="H163" s="580"/>
      <c r="I163" s="580"/>
      <c r="J163" s="580"/>
      <c r="K163" s="580"/>
      <c r="L163" s="580"/>
      <c r="M163" s="579" t="s">
        <v>156</v>
      </c>
      <c r="N163" s="580"/>
      <c r="O163" s="580"/>
      <c r="P163" s="580"/>
      <c r="Q163" s="580"/>
      <c r="R163" s="580"/>
      <c r="S163" s="580"/>
      <c r="T163" s="580"/>
      <c r="U163" s="580"/>
      <c r="V163" s="580"/>
      <c r="W163" s="580"/>
      <c r="X163" s="580"/>
      <c r="Y163" s="580"/>
      <c r="Z163" s="580"/>
      <c r="AA163" s="580"/>
      <c r="AB163" s="580"/>
      <c r="AC163" s="580"/>
      <c r="AD163" s="580"/>
      <c r="AE163" s="580"/>
      <c r="AF163" s="580"/>
      <c r="AG163" s="580"/>
      <c r="AH163" s="580"/>
      <c r="AI163" s="580"/>
      <c r="AJ163" s="580"/>
      <c r="AK163" s="581">
        <v>0.9</v>
      </c>
      <c r="AL163" s="580"/>
      <c r="AM163" s="580"/>
      <c r="AN163" s="580"/>
      <c r="AO163" s="580"/>
      <c r="AP163" s="580"/>
      <c r="AQ163" s="229" t="s">
        <v>177</v>
      </c>
      <c r="AR163" s="93"/>
      <c r="AS163" s="93"/>
      <c r="AT163" s="107"/>
      <c r="AU163" s="229" t="s">
        <v>34</v>
      </c>
      <c r="AV163" s="93"/>
      <c r="AW163" s="93"/>
      <c r="AX163" s="107"/>
    </row>
    <row r="164" spans="1:50" ht="12.75">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2.75">
      <c r="A165" s="26"/>
      <c r="B165" s="31" t="s">
        <v>145</v>
      </c>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34.5" customHeight="1">
      <c r="A166" s="573"/>
      <c r="B166" s="573"/>
      <c r="C166" s="184" t="s">
        <v>35</v>
      </c>
      <c r="D166" s="184"/>
      <c r="E166" s="184"/>
      <c r="F166" s="184"/>
      <c r="G166" s="184"/>
      <c r="H166" s="184"/>
      <c r="I166" s="184"/>
      <c r="J166" s="184"/>
      <c r="K166" s="184"/>
      <c r="L166" s="184"/>
      <c r="M166" s="184" t="s">
        <v>36</v>
      </c>
      <c r="N166" s="184"/>
      <c r="O166" s="184"/>
      <c r="P166" s="184"/>
      <c r="Q166" s="184"/>
      <c r="R166" s="184"/>
      <c r="S166" s="184"/>
      <c r="T166" s="184"/>
      <c r="U166" s="184"/>
      <c r="V166" s="184"/>
      <c r="W166" s="184"/>
      <c r="X166" s="184"/>
      <c r="Y166" s="184"/>
      <c r="Z166" s="184"/>
      <c r="AA166" s="184"/>
      <c r="AB166" s="184"/>
      <c r="AC166" s="184"/>
      <c r="AD166" s="184"/>
      <c r="AE166" s="184"/>
      <c r="AF166" s="184"/>
      <c r="AG166" s="184"/>
      <c r="AH166" s="184"/>
      <c r="AI166" s="184"/>
      <c r="AJ166" s="184"/>
      <c r="AK166" s="574" t="s">
        <v>37</v>
      </c>
      <c r="AL166" s="184"/>
      <c r="AM166" s="184"/>
      <c r="AN166" s="184"/>
      <c r="AO166" s="184"/>
      <c r="AP166" s="184"/>
      <c r="AQ166" s="184" t="s">
        <v>25</v>
      </c>
      <c r="AR166" s="184"/>
      <c r="AS166" s="184"/>
      <c r="AT166" s="184"/>
      <c r="AU166" s="182" t="s">
        <v>26</v>
      </c>
      <c r="AV166" s="132"/>
      <c r="AW166" s="132"/>
      <c r="AX166" s="575"/>
    </row>
    <row r="167" spans="1:50" ht="24" customHeight="1">
      <c r="A167" s="573">
        <v>1</v>
      </c>
      <c r="B167" s="573">
        <v>1</v>
      </c>
      <c r="C167" s="576" t="s">
        <v>205</v>
      </c>
      <c r="D167" s="591"/>
      <c r="E167" s="591"/>
      <c r="F167" s="591"/>
      <c r="G167" s="591"/>
      <c r="H167" s="591"/>
      <c r="I167" s="591"/>
      <c r="J167" s="591"/>
      <c r="K167" s="591"/>
      <c r="L167" s="591"/>
      <c r="M167" s="579" t="s">
        <v>157</v>
      </c>
      <c r="N167" s="580"/>
      <c r="O167" s="580"/>
      <c r="P167" s="580"/>
      <c r="Q167" s="580"/>
      <c r="R167" s="580"/>
      <c r="S167" s="580"/>
      <c r="T167" s="580"/>
      <c r="U167" s="580"/>
      <c r="V167" s="580"/>
      <c r="W167" s="580"/>
      <c r="X167" s="580"/>
      <c r="Y167" s="580"/>
      <c r="Z167" s="580"/>
      <c r="AA167" s="580"/>
      <c r="AB167" s="580"/>
      <c r="AC167" s="580"/>
      <c r="AD167" s="580"/>
      <c r="AE167" s="580"/>
      <c r="AF167" s="580"/>
      <c r="AG167" s="580"/>
      <c r="AH167" s="580"/>
      <c r="AI167" s="580"/>
      <c r="AJ167" s="580"/>
      <c r="AK167" s="581">
        <v>0.4</v>
      </c>
      <c r="AL167" s="580"/>
      <c r="AM167" s="580"/>
      <c r="AN167" s="580"/>
      <c r="AO167" s="580"/>
      <c r="AP167" s="580"/>
      <c r="AQ167" s="580"/>
      <c r="AR167" s="580"/>
      <c r="AS167" s="580"/>
      <c r="AT167" s="580"/>
      <c r="AU167" s="229" t="s">
        <v>34</v>
      </c>
      <c r="AV167" s="93"/>
      <c r="AW167" s="93"/>
      <c r="AX167" s="107"/>
    </row>
    <row r="168" spans="1:50" ht="12.75">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2.75">
      <c r="A169" s="26"/>
      <c r="B169" s="31" t="s">
        <v>146</v>
      </c>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34.5" customHeight="1">
      <c r="A170" s="573"/>
      <c r="B170" s="573"/>
      <c r="C170" s="184" t="s">
        <v>35</v>
      </c>
      <c r="D170" s="184"/>
      <c r="E170" s="184"/>
      <c r="F170" s="184"/>
      <c r="G170" s="184"/>
      <c r="H170" s="184"/>
      <c r="I170" s="184"/>
      <c r="J170" s="184"/>
      <c r="K170" s="184"/>
      <c r="L170" s="184"/>
      <c r="M170" s="184" t="s">
        <v>36</v>
      </c>
      <c r="N170" s="184"/>
      <c r="O170" s="184"/>
      <c r="P170" s="184"/>
      <c r="Q170" s="184"/>
      <c r="R170" s="184"/>
      <c r="S170" s="184"/>
      <c r="T170" s="184"/>
      <c r="U170" s="184"/>
      <c r="V170" s="184"/>
      <c r="W170" s="184"/>
      <c r="X170" s="184"/>
      <c r="Y170" s="184"/>
      <c r="Z170" s="184"/>
      <c r="AA170" s="184"/>
      <c r="AB170" s="184"/>
      <c r="AC170" s="184"/>
      <c r="AD170" s="184"/>
      <c r="AE170" s="184"/>
      <c r="AF170" s="184"/>
      <c r="AG170" s="184"/>
      <c r="AH170" s="184"/>
      <c r="AI170" s="184"/>
      <c r="AJ170" s="184"/>
      <c r="AK170" s="574" t="s">
        <v>37</v>
      </c>
      <c r="AL170" s="184"/>
      <c r="AM170" s="184"/>
      <c r="AN170" s="184"/>
      <c r="AO170" s="184"/>
      <c r="AP170" s="184"/>
      <c r="AQ170" s="184" t="s">
        <v>25</v>
      </c>
      <c r="AR170" s="184"/>
      <c r="AS170" s="184"/>
      <c r="AT170" s="184"/>
      <c r="AU170" s="182" t="s">
        <v>26</v>
      </c>
      <c r="AV170" s="132"/>
      <c r="AW170" s="132"/>
      <c r="AX170" s="575"/>
    </row>
    <row r="171" spans="1:50" ht="24" customHeight="1">
      <c r="A171" s="573">
        <v>1</v>
      </c>
      <c r="B171" s="573">
        <v>1</v>
      </c>
      <c r="C171" s="576" t="s">
        <v>186</v>
      </c>
      <c r="D171" s="591"/>
      <c r="E171" s="591"/>
      <c r="F171" s="591"/>
      <c r="G171" s="591"/>
      <c r="H171" s="591"/>
      <c r="I171" s="591"/>
      <c r="J171" s="591"/>
      <c r="K171" s="591"/>
      <c r="L171" s="591"/>
      <c r="M171" s="579" t="s">
        <v>158</v>
      </c>
      <c r="N171" s="580"/>
      <c r="O171" s="580"/>
      <c r="P171" s="580"/>
      <c r="Q171" s="580"/>
      <c r="R171" s="580"/>
      <c r="S171" s="580"/>
      <c r="T171" s="580"/>
      <c r="U171" s="580"/>
      <c r="V171" s="580"/>
      <c r="W171" s="580"/>
      <c r="X171" s="580"/>
      <c r="Y171" s="580"/>
      <c r="Z171" s="580"/>
      <c r="AA171" s="580"/>
      <c r="AB171" s="580"/>
      <c r="AC171" s="580"/>
      <c r="AD171" s="580"/>
      <c r="AE171" s="580"/>
      <c r="AF171" s="580"/>
      <c r="AG171" s="580"/>
      <c r="AH171" s="580"/>
      <c r="AI171" s="580"/>
      <c r="AJ171" s="580"/>
      <c r="AK171" s="581">
        <v>0.7</v>
      </c>
      <c r="AL171" s="580"/>
      <c r="AM171" s="580"/>
      <c r="AN171" s="580"/>
      <c r="AO171" s="580"/>
      <c r="AP171" s="580"/>
      <c r="AQ171" s="229" t="s">
        <v>177</v>
      </c>
      <c r="AR171" s="93"/>
      <c r="AS171" s="93"/>
      <c r="AT171" s="107"/>
      <c r="AU171" s="229" t="s">
        <v>34</v>
      </c>
      <c r="AV171" s="93"/>
      <c r="AW171" s="93"/>
      <c r="AX171" s="107"/>
    </row>
    <row r="172" spans="1:50" ht="12.75">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2.75">
      <c r="A173" s="26"/>
      <c r="B173" s="31" t="s">
        <v>147</v>
      </c>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34.5" customHeight="1">
      <c r="A174" s="573"/>
      <c r="B174" s="573"/>
      <c r="C174" s="184" t="s">
        <v>35</v>
      </c>
      <c r="D174" s="184"/>
      <c r="E174" s="184"/>
      <c r="F174" s="184"/>
      <c r="G174" s="184"/>
      <c r="H174" s="184"/>
      <c r="I174" s="184"/>
      <c r="J174" s="184"/>
      <c r="K174" s="184"/>
      <c r="L174" s="184"/>
      <c r="M174" s="184" t="s">
        <v>36</v>
      </c>
      <c r="N174" s="184"/>
      <c r="O174" s="184"/>
      <c r="P174" s="184"/>
      <c r="Q174" s="184"/>
      <c r="R174" s="184"/>
      <c r="S174" s="184"/>
      <c r="T174" s="184"/>
      <c r="U174" s="184"/>
      <c r="V174" s="184"/>
      <c r="W174" s="184"/>
      <c r="X174" s="184"/>
      <c r="Y174" s="184"/>
      <c r="Z174" s="184"/>
      <c r="AA174" s="184"/>
      <c r="AB174" s="184"/>
      <c r="AC174" s="184"/>
      <c r="AD174" s="184"/>
      <c r="AE174" s="184"/>
      <c r="AF174" s="184"/>
      <c r="AG174" s="184"/>
      <c r="AH174" s="184"/>
      <c r="AI174" s="184"/>
      <c r="AJ174" s="184"/>
      <c r="AK174" s="574" t="s">
        <v>37</v>
      </c>
      <c r="AL174" s="184"/>
      <c r="AM174" s="184"/>
      <c r="AN174" s="184"/>
      <c r="AO174" s="184"/>
      <c r="AP174" s="184"/>
      <c r="AQ174" s="184" t="s">
        <v>25</v>
      </c>
      <c r="AR174" s="184"/>
      <c r="AS174" s="184"/>
      <c r="AT174" s="184"/>
      <c r="AU174" s="182" t="s">
        <v>26</v>
      </c>
      <c r="AV174" s="132"/>
      <c r="AW174" s="132"/>
      <c r="AX174" s="575"/>
    </row>
    <row r="175" spans="1:50" ht="24" customHeight="1">
      <c r="A175" s="573">
        <v>1</v>
      </c>
      <c r="B175" s="573">
        <v>1</v>
      </c>
      <c r="C175" s="576" t="s">
        <v>181</v>
      </c>
      <c r="D175" s="591"/>
      <c r="E175" s="591"/>
      <c r="F175" s="591"/>
      <c r="G175" s="591"/>
      <c r="H175" s="591"/>
      <c r="I175" s="591"/>
      <c r="J175" s="591"/>
      <c r="K175" s="591"/>
      <c r="L175" s="591"/>
      <c r="M175" s="579" t="s">
        <v>137</v>
      </c>
      <c r="N175" s="580"/>
      <c r="O175" s="580"/>
      <c r="P175" s="580"/>
      <c r="Q175" s="580"/>
      <c r="R175" s="580"/>
      <c r="S175" s="580"/>
      <c r="T175" s="580"/>
      <c r="U175" s="580"/>
      <c r="V175" s="580"/>
      <c r="W175" s="580"/>
      <c r="X175" s="580"/>
      <c r="Y175" s="580"/>
      <c r="Z175" s="580"/>
      <c r="AA175" s="580"/>
      <c r="AB175" s="580"/>
      <c r="AC175" s="580"/>
      <c r="AD175" s="580"/>
      <c r="AE175" s="580"/>
      <c r="AF175" s="580"/>
      <c r="AG175" s="580"/>
      <c r="AH175" s="580"/>
      <c r="AI175" s="580"/>
      <c r="AJ175" s="580"/>
      <c r="AK175" s="581">
        <v>1.4</v>
      </c>
      <c r="AL175" s="580"/>
      <c r="AM175" s="580"/>
      <c r="AN175" s="580"/>
      <c r="AO175" s="580"/>
      <c r="AP175" s="580"/>
      <c r="AQ175" s="580">
        <v>2</v>
      </c>
      <c r="AR175" s="580"/>
      <c r="AS175" s="580"/>
      <c r="AT175" s="580"/>
      <c r="AU175" s="229" t="s">
        <v>34</v>
      </c>
      <c r="AV175" s="93"/>
      <c r="AW175" s="93"/>
      <c r="AX175" s="107"/>
    </row>
    <row r="176" spans="1:50" ht="12.75">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2.75">
      <c r="A177" s="26"/>
      <c r="B177" s="31" t="s">
        <v>148</v>
      </c>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34.5" customHeight="1">
      <c r="A178" s="595"/>
      <c r="B178" s="596"/>
      <c r="C178" s="182" t="s">
        <v>35</v>
      </c>
      <c r="D178" s="132"/>
      <c r="E178" s="132"/>
      <c r="F178" s="132"/>
      <c r="G178" s="132"/>
      <c r="H178" s="132"/>
      <c r="I178" s="132"/>
      <c r="J178" s="132"/>
      <c r="K178" s="132"/>
      <c r="L178" s="133"/>
      <c r="M178" s="182" t="s">
        <v>36</v>
      </c>
      <c r="N178" s="132"/>
      <c r="O178" s="132"/>
      <c r="P178" s="132"/>
      <c r="Q178" s="132"/>
      <c r="R178" s="132"/>
      <c r="S178" s="132"/>
      <c r="T178" s="132"/>
      <c r="U178" s="132"/>
      <c r="V178" s="132"/>
      <c r="W178" s="132"/>
      <c r="X178" s="132"/>
      <c r="Y178" s="132"/>
      <c r="Z178" s="132"/>
      <c r="AA178" s="132"/>
      <c r="AB178" s="132"/>
      <c r="AC178" s="132"/>
      <c r="AD178" s="132"/>
      <c r="AE178" s="132"/>
      <c r="AF178" s="132"/>
      <c r="AG178" s="132"/>
      <c r="AH178" s="132"/>
      <c r="AI178" s="132"/>
      <c r="AJ178" s="133"/>
      <c r="AK178" s="588" t="s">
        <v>37</v>
      </c>
      <c r="AL178" s="601"/>
      <c r="AM178" s="601"/>
      <c r="AN178" s="601"/>
      <c r="AO178" s="601"/>
      <c r="AP178" s="602"/>
      <c r="AQ178" s="182" t="s">
        <v>25</v>
      </c>
      <c r="AR178" s="132"/>
      <c r="AS178" s="132"/>
      <c r="AT178" s="133"/>
      <c r="AU178" s="182" t="s">
        <v>26</v>
      </c>
      <c r="AV178" s="132"/>
      <c r="AW178" s="132"/>
      <c r="AX178" s="133"/>
    </row>
    <row r="179" spans="1:50" ht="24" customHeight="1">
      <c r="A179" s="595">
        <v>1</v>
      </c>
      <c r="B179" s="596">
        <v>1</v>
      </c>
      <c r="C179" s="623" t="s">
        <v>187</v>
      </c>
      <c r="D179" s="577"/>
      <c r="E179" s="577"/>
      <c r="F179" s="577"/>
      <c r="G179" s="577"/>
      <c r="H179" s="577"/>
      <c r="I179" s="577"/>
      <c r="J179" s="577"/>
      <c r="K179" s="577"/>
      <c r="L179" s="578"/>
      <c r="M179" s="597" t="s">
        <v>159</v>
      </c>
      <c r="N179" s="590"/>
      <c r="O179" s="590"/>
      <c r="P179" s="590"/>
      <c r="Q179" s="590"/>
      <c r="R179" s="590"/>
      <c r="S179" s="590"/>
      <c r="T179" s="590"/>
      <c r="U179" s="590"/>
      <c r="V179" s="590"/>
      <c r="W179" s="590"/>
      <c r="X179" s="590"/>
      <c r="Y179" s="590"/>
      <c r="Z179" s="590"/>
      <c r="AA179" s="590"/>
      <c r="AB179" s="590"/>
      <c r="AC179" s="590"/>
      <c r="AD179" s="590"/>
      <c r="AE179" s="590"/>
      <c r="AF179" s="590"/>
      <c r="AG179" s="590"/>
      <c r="AH179" s="590"/>
      <c r="AI179" s="590"/>
      <c r="AJ179" s="575"/>
      <c r="AK179" s="598">
        <v>5.3</v>
      </c>
      <c r="AL179" s="599"/>
      <c r="AM179" s="599"/>
      <c r="AN179" s="599"/>
      <c r="AO179" s="599"/>
      <c r="AP179" s="600"/>
      <c r="AQ179" s="589">
        <v>1</v>
      </c>
      <c r="AR179" s="590"/>
      <c r="AS179" s="590"/>
      <c r="AT179" s="575"/>
      <c r="AU179" s="229" t="s">
        <v>34</v>
      </c>
      <c r="AV179" s="93"/>
      <c r="AW179" s="93"/>
      <c r="AX179" s="107"/>
    </row>
    <row r="180" spans="1:50" ht="12.75">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2.75">
      <c r="A181" s="26"/>
      <c r="B181" s="31" t="s">
        <v>149</v>
      </c>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34.5" customHeight="1">
      <c r="A182" s="595"/>
      <c r="B182" s="596"/>
      <c r="C182" s="182" t="s">
        <v>35</v>
      </c>
      <c r="D182" s="132"/>
      <c r="E182" s="132"/>
      <c r="F182" s="132"/>
      <c r="G182" s="132"/>
      <c r="H182" s="132"/>
      <c r="I182" s="132"/>
      <c r="J182" s="132"/>
      <c r="K182" s="132"/>
      <c r="L182" s="133"/>
      <c r="M182" s="182" t="s">
        <v>36</v>
      </c>
      <c r="N182" s="132"/>
      <c r="O182" s="132"/>
      <c r="P182" s="132"/>
      <c r="Q182" s="132"/>
      <c r="R182" s="132"/>
      <c r="S182" s="132"/>
      <c r="T182" s="132"/>
      <c r="U182" s="132"/>
      <c r="V182" s="132"/>
      <c r="W182" s="132"/>
      <c r="X182" s="132"/>
      <c r="Y182" s="132"/>
      <c r="Z182" s="132"/>
      <c r="AA182" s="132"/>
      <c r="AB182" s="132"/>
      <c r="AC182" s="132"/>
      <c r="AD182" s="132"/>
      <c r="AE182" s="132"/>
      <c r="AF182" s="132"/>
      <c r="AG182" s="132"/>
      <c r="AH182" s="132"/>
      <c r="AI182" s="132"/>
      <c r="AJ182" s="133"/>
      <c r="AK182" s="588" t="s">
        <v>37</v>
      </c>
      <c r="AL182" s="601"/>
      <c r="AM182" s="601"/>
      <c r="AN182" s="601"/>
      <c r="AO182" s="601"/>
      <c r="AP182" s="602"/>
      <c r="AQ182" s="182" t="s">
        <v>25</v>
      </c>
      <c r="AR182" s="132"/>
      <c r="AS182" s="132"/>
      <c r="AT182" s="133"/>
      <c r="AU182" s="182" t="s">
        <v>26</v>
      </c>
      <c r="AV182" s="132"/>
      <c r="AW182" s="132"/>
      <c r="AX182" s="133"/>
    </row>
    <row r="183" spans="1:50" ht="24" customHeight="1">
      <c r="A183" s="595">
        <v>1</v>
      </c>
      <c r="B183" s="596">
        <v>1</v>
      </c>
      <c r="C183" s="623" t="s">
        <v>188</v>
      </c>
      <c r="D183" s="577"/>
      <c r="E183" s="577"/>
      <c r="F183" s="577"/>
      <c r="G183" s="577"/>
      <c r="H183" s="577"/>
      <c r="I183" s="577"/>
      <c r="J183" s="577"/>
      <c r="K183" s="577"/>
      <c r="L183" s="578"/>
      <c r="M183" s="583" t="s">
        <v>160</v>
      </c>
      <c r="N183" s="584"/>
      <c r="O183" s="584"/>
      <c r="P183" s="584"/>
      <c r="Q183" s="584"/>
      <c r="R183" s="584"/>
      <c r="S183" s="584"/>
      <c r="T183" s="584"/>
      <c r="U183" s="584"/>
      <c r="V183" s="584"/>
      <c r="W183" s="584"/>
      <c r="X183" s="584"/>
      <c r="Y183" s="584"/>
      <c r="Z183" s="584"/>
      <c r="AA183" s="584"/>
      <c r="AB183" s="584"/>
      <c r="AC183" s="584"/>
      <c r="AD183" s="584"/>
      <c r="AE183" s="584"/>
      <c r="AF183" s="584"/>
      <c r="AG183" s="584"/>
      <c r="AH183" s="584"/>
      <c r="AI183" s="584"/>
      <c r="AJ183" s="585"/>
      <c r="AK183" s="598">
        <v>0.2</v>
      </c>
      <c r="AL183" s="599"/>
      <c r="AM183" s="599"/>
      <c r="AN183" s="599"/>
      <c r="AO183" s="599"/>
      <c r="AP183" s="600"/>
      <c r="AQ183" s="229" t="s">
        <v>177</v>
      </c>
      <c r="AR183" s="93"/>
      <c r="AS183" s="93"/>
      <c r="AT183" s="107"/>
      <c r="AU183" s="229" t="s">
        <v>34</v>
      </c>
      <c r="AV183" s="93"/>
      <c r="AW183" s="93"/>
      <c r="AX183" s="107"/>
    </row>
    <row r="184" spans="1:50" ht="12.75">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2.75">
      <c r="A185" s="26"/>
      <c r="B185" s="31" t="s">
        <v>191</v>
      </c>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34.5" customHeight="1">
      <c r="A186" s="573"/>
      <c r="B186" s="573"/>
      <c r="C186" s="184" t="s">
        <v>35</v>
      </c>
      <c r="D186" s="184"/>
      <c r="E186" s="184"/>
      <c r="F186" s="184"/>
      <c r="G186" s="184"/>
      <c r="H186" s="184"/>
      <c r="I186" s="184"/>
      <c r="J186" s="184"/>
      <c r="K186" s="184"/>
      <c r="L186" s="184"/>
      <c r="M186" s="184" t="s">
        <v>36</v>
      </c>
      <c r="N186" s="184"/>
      <c r="O186" s="184"/>
      <c r="P186" s="184"/>
      <c r="Q186" s="184"/>
      <c r="R186" s="184"/>
      <c r="S186" s="184"/>
      <c r="T186" s="184"/>
      <c r="U186" s="184"/>
      <c r="V186" s="184"/>
      <c r="W186" s="184"/>
      <c r="X186" s="184"/>
      <c r="Y186" s="184"/>
      <c r="Z186" s="184"/>
      <c r="AA186" s="184"/>
      <c r="AB186" s="184"/>
      <c r="AC186" s="184"/>
      <c r="AD186" s="184"/>
      <c r="AE186" s="184"/>
      <c r="AF186" s="184"/>
      <c r="AG186" s="184"/>
      <c r="AH186" s="184"/>
      <c r="AI186" s="184"/>
      <c r="AJ186" s="184"/>
      <c r="AK186" s="574" t="s">
        <v>37</v>
      </c>
      <c r="AL186" s="184"/>
      <c r="AM186" s="184"/>
      <c r="AN186" s="184"/>
      <c r="AO186" s="184"/>
      <c r="AP186" s="184"/>
      <c r="AQ186" s="184" t="s">
        <v>25</v>
      </c>
      <c r="AR186" s="184"/>
      <c r="AS186" s="184"/>
      <c r="AT186" s="184"/>
      <c r="AU186" s="182" t="s">
        <v>26</v>
      </c>
      <c r="AV186" s="132"/>
      <c r="AW186" s="132"/>
      <c r="AX186" s="575"/>
    </row>
    <row r="187" spans="1:50" ht="24" customHeight="1">
      <c r="A187" s="573">
        <v>1</v>
      </c>
      <c r="B187" s="573">
        <v>1</v>
      </c>
      <c r="C187" s="576" t="s">
        <v>176</v>
      </c>
      <c r="D187" s="591"/>
      <c r="E187" s="591"/>
      <c r="F187" s="591"/>
      <c r="G187" s="591"/>
      <c r="H187" s="591"/>
      <c r="I187" s="591"/>
      <c r="J187" s="591"/>
      <c r="K187" s="591"/>
      <c r="L187" s="591"/>
      <c r="M187" s="579" t="s">
        <v>161</v>
      </c>
      <c r="N187" s="580"/>
      <c r="O187" s="580"/>
      <c r="P187" s="580"/>
      <c r="Q187" s="580"/>
      <c r="R187" s="580"/>
      <c r="S187" s="580"/>
      <c r="T187" s="580"/>
      <c r="U187" s="580"/>
      <c r="V187" s="580"/>
      <c r="W187" s="580"/>
      <c r="X187" s="580"/>
      <c r="Y187" s="580"/>
      <c r="Z187" s="580"/>
      <c r="AA187" s="580"/>
      <c r="AB187" s="580"/>
      <c r="AC187" s="580"/>
      <c r="AD187" s="580"/>
      <c r="AE187" s="580"/>
      <c r="AF187" s="580"/>
      <c r="AG187" s="580"/>
      <c r="AH187" s="580"/>
      <c r="AI187" s="580"/>
      <c r="AJ187" s="580"/>
      <c r="AK187" s="581">
        <v>0.5</v>
      </c>
      <c r="AL187" s="580"/>
      <c r="AM187" s="580"/>
      <c r="AN187" s="580"/>
      <c r="AO187" s="580"/>
      <c r="AP187" s="580"/>
      <c r="AQ187" s="586" t="s">
        <v>177</v>
      </c>
      <c r="AR187" s="587"/>
      <c r="AS187" s="587"/>
      <c r="AT187" s="587"/>
      <c r="AU187" s="229" t="s">
        <v>34</v>
      </c>
      <c r="AV187" s="93"/>
      <c r="AW187" s="93"/>
      <c r="AX187" s="107"/>
    </row>
    <row r="188" spans="1:50" ht="12.75">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2.75">
      <c r="A189" s="26"/>
      <c r="B189" s="31" t="s">
        <v>235</v>
      </c>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34.5" customHeight="1">
      <c r="A190" s="573"/>
      <c r="B190" s="573"/>
      <c r="C190" s="184" t="s">
        <v>35</v>
      </c>
      <c r="D190" s="184"/>
      <c r="E190" s="184"/>
      <c r="F190" s="184"/>
      <c r="G190" s="184"/>
      <c r="H190" s="184"/>
      <c r="I190" s="184"/>
      <c r="J190" s="184"/>
      <c r="K190" s="184"/>
      <c r="L190" s="184"/>
      <c r="M190" s="184" t="s">
        <v>36</v>
      </c>
      <c r="N190" s="184"/>
      <c r="O190" s="184"/>
      <c r="P190" s="184"/>
      <c r="Q190" s="184"/>
      <c r="R190" s="184"/>
      <c r="S190" s="184"/>
      <c r="T190" s="184"/>
      <c r="U190" s="184"/>
      <c r="V190" s="184"/>
      <c r="W190" s="184"/>
      <c r="X190" s="184"/>
      <c r="Y190" s="184"/>
      <c r="Z190" s="184"/>
      <c r="AA190" s="184"/>
      <c r="AB190" s="184"/>
      <c r="AC190" s="184"/>
      <c r="AD190" s="184"/>
      <c r="AE190" s="184"/>
      <c r="AF190" s="184"/>
      <c r="AG190" s="184"/>
      <c r="AH190" s="184"/>
      <c r="AI190" s="184"/>
      <c r="AJ190" s="184"/>
      <c r="AK190" s="574" t="s">
        <v>37</v>
      </c>
      <c r="AL190" s="184"/>
      <c r="AM190" s="184"/>
      <c r="AN190" s="184"/>
      <c r="AO190" s="184"/>
      <c r="AP190" s="184"/>
      <c r="AQ190" s="184" t="s">
        <v>25</v>
      </c>
      <c r="AR190" s="184"/>
      <c r="AS190" s="184"/>
      <c r="AT190" s="184"/>
      <c r="AU190" s="182" t="s">
        <v>26</v>
      </c>
      <c r="AV190" s="132"/>
      <c r="AW190" s="132"/>
      <c r="AX190" s="575"/>
    </row>
    <row r="191" spans="1:50" ht="24" customHeight="1">
      <c r="A191" s="573">
        <v>1</v>
      </c>
      <c r="B191" s="573">
        <v>1</v>
      </c>
      <c r="C191" s="576" t="s">
        <v>207</v>
      </c>
      <c r="D191" s="591"/>
      <c r="E191" s="591"/>
      <c r="F191" s="591"/>
      <c r="G191" s="591"/>
      <c r="H191" s="591"/>
      <c r="I191" s="591"/>
      <c r="J191" s="591"/>
      <c r="K191" s="591"/>
      <c r="L191" s="591"/>
      <c r="M191" s="579" t="s">
        <v>208</v>
      </c>
      <c r="N191" s="580"/>
      <c r="O191" s="580"/>
      <c r="P191" s="580"/>
      <c r="Q191" s="580"/>
      <c r="R191" s="580"/>
      <c r="S191" s="580"/>
      <c r="T191" s="580"/>
      <c r="U191" s="580"/>
      <c r="V191" s="580"/>
      <c r="W191" s="580"/>
      <c r="X191" s="580"/>
      <c r="Y191" s="580"/>
      <c r="Z191" s="580"/>
      <c r="AA191" s="580"/>
      <c r="AB191" s="580"/>
      <c r="AC191" s="580"/>
      <c r="AD191" s="580"/>
      <c r="AE191" s="580"/>
      <c r="AF191" s="580"/>
      <c r="AG191" s="580"/>
      <c r="AH191" s="580"/>
      <c r="AI191" s="580"/>
      <c r="AJ191" s="580"/>
      <c r="AK191" s="581">
        <v>0.07</v>
      </c>
      <c r="AL191" s="580"/>
      <c r="AM191" s="580"/>
      <c r="AN191" s="580"/>
      <c r="AO191" s="580"/>
      <c r="AP191" s="580"/>
      <c r="AQ191" s="586" t="s">
        <v>177</v>
      </c>
      <c r="AR191" s="587"/>
      <c r="AS191" s="587"/>
      <c r="AT191" s="587"/>
      <c r="AU191" s="229" t="s">
        <v>34</v>
      </c>
      <c r="AV191" s="93"/>
      <c r="AW191" s="93"/>
      <c r="AX191" s="107"/>
    </row>
    <row r="192" spans="1:50" ht="12.75">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2.75">
      <c r="A193" s="26"/>
      <c r="B193" s="31" t="s">
        <v>192</v>
      </c>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34.5" customHeight="1">
      <c r="A194" s="573"/>
      <c r="B194" s="573"/>
      <c r="C194" s="184" t="s">
        <v>35</v>
      </c>
      <c r="D194" s="184"/>
      <c r="E194" s="184"/>
      <c r="F194" s="184"/>
      <c r="G194" s="184"/>
      <c r="H194" s="184"/>
      <c r="I194" s="184"/>
      <c r="J194" s="184"/>
      <c r="K194" s="184"/>
      <c r="L194" s="184"/>
      <c r="M194" s="184" t="s">
        <v>36</v>
      </c>
      <c r="N194" s="184"/>
      <c r="O194" s="184"/>
      <c r="P194" s="184"/>
      <c r="Q194" s="184"/>
      <c r="R194" s="184"/>
      <c r="S194" s="184"/>
      <c r="T194" s="184"/>
      <c r="U194" s="184"/>
      <c r="V194" s="184"/>
      <c r="W194" s="184"/>
      <c r="X194" s="184"/>
      <c r="Y194" s="184"/>
      <c r="Z194" s="184"/>
      <c r="AA194" s="184"/>
      <c r="AB194" s="184"/>
      <c r="AC194" s="184"/>
      <c r="AD194" s="184"/>
      <c r="AE194" s="184"/>
      <c r="AF194" s="184"/>
      <c r="AG194" s="184"/>
      <c r="AH194" s="184"/>
      <c r="AI194" s="184"/>
      <c r="AJ194" s="184"/>
      <c r="AK194" s="574" t="s">
        <v>37</v>
      </c>
      <c r="AL194" s="184"/>
      <c r="AM194" s="184"/>
      <c r="AN194" s="184"/>
      <c r="AO194" s="184"/>
      <c r="AP194" s="184"/>
      <c r="AQ194" s="184" t="s">
        <v>25</v>
      </c>
      <c r="AR194" s="184"/>
      <c r="AS194" s="184"/>
      <c r="AT194" s="184"/>
      <c r="AU194" s="182" t="s">
        <v>26</v>
      </c>
      <c r="AV194" s="132"/>
      <c r="AW194" s="132"/>
      <c r="AX194" s="575"/>
    </row>
    <row r="195" spans="1:50" ht="24" customHeight="1">
      <c r="A195" s="573">
        <v>1</v>
      </c>
      <c r="B195" s="573">
        <v>1</v>
      </c>
      <c r="C195" s="624" t="s">
        <v>130</v>
      </c>
      <c r="D195" s="625"/>
      <c r="E195" s="625"/>
      <c r="F195" s="625"/>
      <c r="G195" s="625"/>
      <c r="H195" s="625"/>
      <c r="I195" s="625"/>
      <c r="J195" s="625"/>
      <c r="K195" s="625"/>
      <c r="L195" s="626"/>
      <c r="M195" s="583" t="s">
        <v>162</v>
      </c>
      <c r="N195" s="584"/>
      <c r="O195" s="584"/>
      <c r="P195" s="584"/>
      <c r="Q195" s="584"/>
      <c r="R195" s="584"/>
      <c r="S195" s="584"/>
      <c r="T195" s="584"/>
      <c r="U195" s="584"/>
      <c r="V195" s="584"/>
      <c r="W195" s="584"/>
      <c r="X195" s="584"/>
      <c r="Y195" s="584"/>
      <c r="Z195" s="584"/>
      <c r="AA195" s="584"/>
      <c r="AB195" s="584"/>
      <c r="AC195" s="584"/>
      <c r="AD195" s="584"/>
      <c r="AE195" s="584"/>
      <c r="AF195" s="584"/>
      <c r="AG195" s="584"/>
      <c r="AH195" s="584"/>
      <c r="AI195" s="584"/>
      <c r="AJ195" s="585"/>
      <c r="AK195" s="581">
        <v>3.6</v>
      </c>
      <c r="AL195" s="580"/>
      <c r="AM195" s="580"/>
      <c r="AN195" s="580"/>
      <c r="AO195" s="580"/>
      <c r="AP195" s="580"/>
      <c r="AQ195" s="580">
        <v>2</v>
      </c>
      <c r="AR195" s="580"/>
      <c r="AS195" s="580"/>
      <c r="AT195" s="580"/>
      <c r="AU195" s="229" t="s">
        <v>34</v>
      </c>
      <c r="AV195" s="93"/>
      <c r="AW195" s="93"/>
      <c r="AX195" s="107"/>
    </row>
    <row r="196" spans="1:50" ht="12.75">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2.75">
      <c r="A197" s="26"/>
      <c r="B197" s="31" t="s">
        <v>193</v>
      </c>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34.5" customHeight="1">
      <c r="A198" s="595"/>
      <c r="B198" s="596"/>
      <c r="C198" s="182" t="s">
        <v>35</v>
      </c>
      <c r="D198" s="132"/>
      <c r="E198" s="132"/>
      <c r="F198" s="132"/>
      <c r="G198" s="132"/>
      <c r="H198" s="132"/>
      <c r="I198" s="132"/>
      <c r="J198" s="132"/>
      <c r="K198" s="132"/>
      <c r="L198" s="133"/>
      <c r="M198" s="182" t="s">
        <v>36</v>
      </c>
      <c r="N198" s="132"/>
      <c r="O198" s="132"/>
      <c r="P198" s="132"/>
      <c r="Q198" s="132"/>
      <c r="R198" s="132"/>
      <c r="S198" s="132"/>
      <c r="T198" s="132"/>
      <c r="U198" s="132"/>
      <c r="V198" s="132"/>
      <c r="W198" s="132"/>
      <c r="X198" s="132"/>
      <c r="Y198" s="132"/>
      <c r="Z198" s="132"/>
      <c r="AA198" s="132"/>
      <c r="AB198" s="132"/>
      <c r="AC198" s="132"/>
      <c r="AD198" s="132"/>
      <c r="AE198" s="132"/>
      <c r="AF198" s="132"/>
      <c r="AG198" s="132"/>
      <c r="AH198" s="132"/>
      <c r="AI198" s="132"/>
      <c r="AJ198" s="133"/>
      <c r="AK198" s="588" t="s">
        <v>37</v>
      </c>
      <c r="AL198" s="601"/>
      <c r="AM198" s="601"/>
      <c r="AN198" s="601"/>
      <c r="AO198" s="601"/>
      <c r="AP198" s="602"/>
      <c r="AQ198" s="182" t="s">
        <v>25</v>
      </c>
      <c r="AR198" s="132"/>
      <c r="AS198" s="132"/>
      <c r="AT198" s="133"/>
      <c r="AU198" s="182" t="s">
        <v>26</v>
      </c>
      <c r="AV198" s="132"/>
      <c r="AW198" s="132"/>
      <c r="AX198" s="133"/>
    </row>
    <row r="199" spans="1:50" ht="24" customHeight="1">
      <c r="A199" s="595">
        <v>1</v>
      </c>
      <c r="B199" s="596">
        <v>1</v>
      </c>
      <c r="C199" s="597" t="s">
        <v>131</v>
      </c>
      <c r="D199" s="590"/>
      <c r="E199" s="590"/>
      <c r="F199" s="590"/>
      <c r="G199" s="590"/>
      <c r="H199" s="590"/>
      <c r="I199" s="590"/>
      <c r="J199" s="590"/>
      <c r="K199" s="590"/>
      <c r="L199" s="575"/>
      <c r="M199" s="583" t="s">
        <v>163</v>
      </c>
      <c r="N199" s="584"/>
      <c r="O199" s="584"/>
      <c r="P199" s="584"/>
      <c r="Q199" s="584"/>
      <c r="R199" s="584"/>
      <c r="S199" s="584"/>
      <c r="T199" s="584"/>
      <c r="U199" s="584"/>
      <c r="V199" s="584"/>
      <c r="W199" s="584"/>
      <c r="X199" s="584"/>
      <c r="Y199" s="584"/>
      <c r="Z199" s="584"/>
      <c r="AA199" s="584"/>
      <c r="AB199" s="584"/>
      <c r="AC199" s="584"/>
      <c r="AD199" s="584"/>
      <c r="AE199" s="584"/>
      <c r="AF199" s="584"/>
      <c r="AG199" s="584"/>
      <c r="AH199" s="584"/>
      <c r="AI199" s="584"/>
      <c r="AJ199" s="585"/>
      <c r="AK199" s="598">
        <v>0.04</v>
      </c>
      <c r="AL199" s="599"/>
      <c r="AM199" s="599"/>
      <c r="AN199" s="599"/>
      <c r="AO199" s="599"/>
      <c r="AP199" s="600"/>
      <c r="AQ199" s="229" t="s">
        <v>34</v>
      </c>
      <c r="AR199" s="93"/>
      <c r="AS199" s="93"/>
      <c r="AT199" s="107"/>
      <c r="AU199" s="229" t="s">
        <v>34</v>
      </c>
      <c r="AV199" s="93"/>
      <c r="AW199" s="93"/>
      <c r="AX199" s="107"/>
    </row>
    <row r="200" spans="1:50" ht="24" customHeight="1">
      <c r="A200" s="595">
        <v>2</v>
      </c>
      <c r="B200" s="596">
        <v>1</v>
      </c>
      <c r="C200" s="597" t="s">
        <v>132</v>
      </c>
      <c r="D200" s="590"/>
      <c r="E200" s="590"/>
      <c r="F200" s="590"/>
      <c r="G200" s="590"/>
      <c r="H200" s="590"/>
      <c r="I200" s="590"/>
      <c r="J200" s="590"/>
      <c r="K200" s="590"/>
      <c r="L200" s="575"/>
      <c r="M200" s="583" t="s">
        <v>190</v>
      </c>
      <c r="N200" s="584"/>
      <c r="O200" s="584"/>
      <c r="P200" s="584"/>
      <c r="Q200" s="584"/>
      <c r="R200" s="584"/>
      <c r="S200" s="584"/>
      <c r="T200" s="584"/>
      <c r="U200" s="584"/>
      <c r="V200" s="584"/>
      <c r="W200" s="584"/>
      <c r="X200" s="584"/>
      <c r="Y200" s="584"/>
      <c r="Z200" s="584"/>
      <c r="AA200" s="584"/>
      <c r="AB200" s="584"/>
      <c r="AC200" s="584"/>
      <c r="AD200" s="584"/>
      <c r="AE200" s="584"/>
      <c r="AF200" s="584"/>
      <c r="AG200" s="584"/>
      <c r="AH200" s="584"/>
      <c r="AI200" s="584"/>
      <c r="AJ200" s="585"/>
      <c r="AK200" s="598">
        <v>0.03</v>
      </c>
      <c r="AL200" s="599"/>
      <c r="AM200" s="599"/>
      <c r="AN200" s="599"/>
      <c r="AO200" s="599"/>
      <c r="AP200" s="600"/>
      <c r="AQ200" s="229" t="s">
        <v>34</v>
      </c>
      <c r="AR200" s="93"/>
      <c r="AS200" s="93"/>
      <c r="AT200" s="107"/>
      <c r="AU200" s="229" t="s">
        <v>34</v>
      </c>
      <c r="AV200" s="93"/>
      <c r="AW200" s="93"/>
      <c r="AX200" s="107"/>
    </row>
    <row r="202" spans="1:50" ht="12.75">
      <c r="A202" s="26"/>
      <c r="B202" s="31" t="s">
        <v>194</v>
      </c>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34.5" customHeight="1">
      <c r="A203" s="573"/>
      <c r="B203" s="573"/>
      <c r="C203" s="184" t="s">
        <v>35</v>
      </c>
      <c r="D203" s="184"/>
      <c r="E203" s="184"/>
      <c r="F203" s="184"/>
      <c r="G203" s="184"/>
      <c r="H203" s="184"/>
      <c r="I203" s="184"/>
      <c r="J203" s="184"/>
      <c r="K203" s="184"/>
      <c r="L203" s="184"/>
      <c r="M203" s="184" t="s">
        <v>36</v>
      </c>
      <c r="N203" s="184"/>
      <c r="O203" s="184"/>
      <c r="P203" s="184"/>
      <c r="Q203" s="184"/>
      <c r="R203" s="184"/>
      <c r="S203" s="184"/>
      <c r="T203" s="184"/>
      <c r="U203" s="184"/>
      <c r="V203" s="184"/>
      <c r="W203" s="184"/>
      <c r="X203" s="184"/>
      <c r="Y203" s="184"/>
      <c r="Z203" s="184"/>
      <c r="AA203" s="184"/>
      <c r="AB203" s="184"/>
      <c r="AC203" s="184"/>
      <c r="AD203" s="184"/>
      <c r="AE203" s="184"/>
      <c r="AF203" s="184"/>
      <c r="AG203" s="184"/>
      <c r="AH203" s="184"/>
      <c r="AI203" s="184"/>
      <c r="AJ203" s="184"/>
      <c r="AK203" s="574" t="s">
        <v>37</v>
      </c>
      <c r="AL203" s="184"/>
      <c r="AM203" s="184"/>
      <c r="AN203" s="184"/>
      <c r="AO203" s="184"/>
      <c r="AP203" s="184"/>
      <c r="AQ203" s="184" t="s">
        <v>25</v>
      </c>
      <c r="AR203" s="184"/>
      <c r="AS203" s="184"/>
      <c r="AT203" s="184"/>
      <c r="AU203" s="182" t="s">
        <v>26</v>
      </c>
      <c r="AV203" s="132"/>
      <c r="AW203" s="132"/>
      <c r="AX203" s="575"/>
    </row>
    <row r="204" spans="1:50" ht="24" customHeight="1">
      <c r="A204" s="573">
        <v>1</v>
      </c>
      <c r="B204" s="573">
        <v>1</v>
      </c>
      <c r="C204" s="592" t="s">
        <v>130</v>
      </c>
      <c r="D204" s="593"/>
      <c r="E204" s="593"/>
      <c r="F204" s="593"/>
      <c r="G204" s="593"/>
      <c r="H204" s="593"/>
      <c r="I204" s="593"/>
      <c r="J204" s="593"/>
      <c r="K204" s="593"/>
      <c r="L204" s="594"/>
      <c r="M204" s="579" t="s">
        <v>164</v>
      </c>
      <c r="N204" s="580"/>
      <c r="O204" s="580"/>
      <c r="P204" s="580"/>
      <c r="Q204" s="580"/>
      <c r="R204" s="580"/>
      <c r="S204" s="580"/>
      <c r="T204" s="580"/>
      <c r="U204" s="580"/>
      <c r="V204" s="580"/>
      <c r="W204" s="580"/>
      <c r="X204" s="580"/>
      <c r="Y204" s="580"/>
      <c r="Z204" s="580"/>
      <c r="AA204" s="580"/>
      <c r="AB204" s="580"/>
      <c r="AC204" s="580"/>
      <c r="AD204" s="580"/>
      <c r="AE204" s="580"/>
      <c r="AF204" s="580"/>
      <c r="AG204" s="580"/>
      <c r="AH204" s="580"/>
      <c r="AI204" s="580"/>
      <c r="AJ204" s="580"/>
      <c r="AK204" s="581">
        <v>8.6</v>
      </c>
      <c r="AL204" s="580"/>
      <c r="AM204" s="580"/>
      <c r="AN204" s="580"/>
      <c r="AO204" s="580"/>
      <c r="AP204" s="580"/>
      <c r="AQ204" s="580">
        <v>2</v>
      </c>
      <c r="AR204" s="580"/>
      <c r="AS204" s="580"/>
      <c r="AT204" s="580"/>
      <c r="AU204" s="229" t="s">
        <v>34</v>
      </c>
      <c r="AV204" s="93"/>
      <c r="AW204" s="93"/>
      <c r="AX204" s="107"/>
    </row>
    <row r="205" spans="1:50" ht="12.75">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2.75">
      <c r="A206" s="26"/>
      <c r="B206" s="31" t="s">
        <v>195</v>
      </c>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34.5" customHeight="1">
      <c r="A207" s="573"/>
      <c r="B207" s="573"/>
      <c r="C207" s="184" t="s">
        <v>35</v>
      </c>
      <c r="D207" s="184"/>
      <c r="E207" s="184"/>
      <c r="F207" s="184"/>
      <c r="G207" s="184"/>
      <c r="H207" s="184"/>
      <c r="I207" s="184"/>
      <c r="J207" s="184"/>
      <c r="K207" s="184"/>
      <c r="L207" s="184"/>
      <c r="M207" s="184" t="s">
        <v>36</v>
      </c>
      <c r="N207" s="184"/>
      <c r="O207" s="184"/>
      <c r="P207" s="184"/>
      <c r="Q207" s="184"/>
      <c r="R207" s="184"/>
      <c r="S207" s="184"/>
      <c r="T207" s="184"/>
      <c r="U207" s="184"/>
      <c r="V207" s="184"/>
      <c r="W207" s="184"/>
      <c r="X207" s="184"/>
      <c r="Y207" s="184"/>
      <c r="Z207" s="184"/>
      <c r="AA207" s="184"/>
      <c r="AB207" s="184"/>
      <c r="AC207" s="184"/>
      <c r="AD207" s="184"/>
      <c r="AE207" s="184"/>
      <c r="AF207" s="184"/>
      <c r="AG207" s="184"/>
      <c r="AH207" s="184"/>
      <c r="AI207" s="184"/>
      <c r="AJ207" s="184"/>
      <c r="AK207" s="574" t="s">
        <v>37</v>
      </c>
      <c r="AL207" s="184"/>
      <c r="AM207" s="184"/>
      <c r="AN207" s="184"/>
      <c r="AO207" s="184"/>
      <c r="AP207" s="184"/>
      <c r="AQ207" s="184" t="s">
        <v>25</v>
      </c>
      <c r="AR207" s="184"/>
      <c r="AS207" s="184"/>
      <c r="AT207" s="184"/>
      <c r="AU207" s="182" t="s">
        <v>26</v>
      </c>
      <c r="AV207" s="132"/>
      <c r="AW207" s="132"/>
      <c r="AX207" s="575"/>
    </row>
    <row r="208" spans="1:50" ht="24" customHeight="1">
      <c r="A208" s="573">
        <v>1</v>
      </c>
      <c r="B208" s="573">
        <v>1</v>
      </c>
      <c r="C208" s="579" t="s">
        <v>131</v>
      </c>
      <c r="D208" s="580"/>
      <c r="E208" s="580"/>
      <c r="F208" s="580"/>
      <c r="G208" s="580"/>
      <c r="H208" s="580"/>
      <c r="I208" s="580"/>
      <c r="J208" s="580"/>
      <c r="K208" s="580"/>
      <c r="L208" s="580"/>
      <c r="M208" s="579" t="s">
        <v>165</v>
      </c>
      <c r="N208" s="580"/>
      <c r="O208" s="580"/>
      <c r="P208" s="580"/>
      <c r="Q208" s="580"/>
      <c r="R208" s="580"/>
      <c r="S208" s="580"/>
      <c r="T208" s="580"/>
      <c r="U208" s="580"/>
      <c r="V208" s="580"/>
      <c r="W208" s="580"/>
      <c r="X208" s="580"/>
      <c r="Y208" s="580"/>
      <c r="Z208" s="580"/>
      <c r="AA208" s="580"/>
      <c r="AB208" s="580"/>
      <c r="AC208" s="580"/>
      <c r="AD208" s="580"/>
      <c r="AE208" s="580"/>
      <c r="AF208" s="580"/>
      <c r="AG208" s="580"/>
      <c r="AH208" s="580"/>
      <c r="AI208" s="580"/>
      <c r="AJ208" s="580"/>
      <c r="AK208" s="581">
        <v>0.02</v>
      </c>
      <c r="AL208" s="580"/>
      <c r="AM208" s="580"/>
      <c r="AN208" s="580"/>
      <c r="AO208" s="580"/>
      <c r="AP208" s="580"/>
      <c r="AQ208" s="586" t="s">
        <v>34</v>
      </c>
      <c r="AR208" s="587"/>
      <c r="AS208" s="587"/>
      <c r="AT208" s="587"/>
      <c r="AU208" s="229" t="s">
        <v>34</v>
      </c>
      <c r="AV208" s="93"/>
      <c r="AW208" s="93"/>
      <c r="AX208" s="107"/>
    </row>
    <row r="209" spans="1:50" ht="24" customHeight="1">
      <c r="A209" s="573">
        <v>2</v>
      </c>
      <c r="B209" s="573">
        <v>1</v>
      </c>
      <c r="C209" s="579" t="s">
        <v>132</v>
      </c>
      <c r="D209" s="580"/>
      <c r="E209" s="580"/>
      <c r="F209" s="580"/>
      <c r="G209" s="580"/>
      <c r="H209" s="580"/>
      <c r="I209" s="580"/>
      <c r="J209" s="580"/>
      <c r="K209" s="580"/>
      <c r="L209" s="580"/>
      <c r="M209" s="579" t="s">
        <v>165</v>
      </c>
      <c r="N209" s="580"/>
      <c r="O209" s="580"/>
      <c r="P209" s="580"/>
      <c r="Q209" s="580"/>
      <c r="R209" s="580"/>
      <c r="S209" s="580"/>
      <c r="T209" s="580"/>
      <c r="U209" s="580"/>
      <c r="V209" s="580"/>
      <c r="W209" s="580"/>
      <c r="X209" s="580"/>
      <c r="Y209" s="580"/>
      <c r="Z209" s="580"/>
      <c r="AA209" s="580"/>
      <c r="AB209" s="580"/>
      <c r="AC209" s="580"/>
      <c r="AD209" s="580"/>
      <c r="AE209" s="580"/>
      <c r="AF209" s="580"/>
      <c r="AG209" s="580"/>
      <c r="AH209" s="580"/>
      <c r="AI209" s="580"/>
      <c r="AJ209" s="580"/>
      <c r="AK209" s="581">
        <v>0.01</v>
      </c>
      <c r="AL209" s="580"/>
      <c r="AM209" s="580"/>
      <c r="AN209" s="580"/>
      <c r="AO209" s="580"/>
      <c r="AP209" s="580"/>
      <c r="AQ209" s="586" t="s">
        <v>34</v>
      </c>
      <c r="AR209" s="587"/>
      <c r="AS209" s="587"/>
      <c r="AT209" s="587"/>
      <c r="AU209" s="229" t="s">
        <v>34</v>
      </c>
      <c r="AV209" s="93"/>
      <c r="AW209" s="93"/>
      <c r="AX209" s="107"/>
    </row>
    <row r="211" spans="1:50" ht="12.75">
      <c r="A211" s="26"/>
      <c r="B211" s="31" t="s">
        <v>196</v>
      </c>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34.5" customHeight="1">
      <c r="A212" s="573"/>
      <c r="B212" s="573"/>
      <c r="C212" s="184" t="s">
        <v>35</v>
      </c>
      <c r="D212" s="184"/>
      <c r="E212" s="184"/>
      <c r="F212" s="184"/>
      <c r="G212" s="184"/>
      <c r="H212" s="184"/>
      <c r="I212" s="184"/>
      <c r="J212" s="184"/>
      <c r="K212" s="184"/>
      <c r="L212" s="184"/>
      <c r="M212" s="184" t="s">
        <v>36</v>
      </c>
      <c r="N212" s="184"/>
      <c r="O212" s="184"/>
      <c r="P212" s="184"/>
      <c r="Q212" s="184"/>
      <c r="R212" s="184"/>
      <c r="S212" s="184"/>
      <c r="T212" s="184"/>
      <c r="U212" s="184"/>
      <c r="V212" s="184"/>
      <c r="W212" s="184"/>
      <c r="X212" s="184"/>
      <c r="Y212" s="184"/>
      <c r="Z212" s="184"/>
      <c r="AA212" s="184"/>
      <c r="AB212" s="184"/>
      <c r="AC212" s="184"/>
      <c r="AD212" s="184"/>
      <c r="AE212" s="184"/>
      <c r="AF212" s="184"/>
      <c r="AG212" s="184"/>
      <c r="AH212" s="184"/>
      <c r="AI212" s="184"/>
      <c r="AJ212" s="184"/>
      <c r="AK212" s="574" t="s">
        <v>37</v>
      </c>
      <c r="AL212" s="184"/>
      <c r="AM212" s="184"/>
      <c r="AN212" s="184"/>
      <c r="AO212" s="184"/>
      <c r="AP212" s="184"/>
      <c r="AQ212" s="184" t="s">
        <v>25</v>
      </c>
      <c r="AR212" s="184"/>
      <c r="AS212" s="184"/>
      <c r="AT212" s="184"/>
      <c r="AU212" s="182" t="s">
        <v>26</v>
      </c>
      <c r="AV212" s="132"/>
      <c r="AW212" s="132"/>
      <c r="AX212" s="575"/>
    </row>
    <row r="213" spans="1:50" ht="24" customHeight="1">
      <c r="A213" s="573">
        <v>1</v>
      </c>
      <c r="B213" s="573">
        <v>1</v>
      </c>
      <c r="C213" s="592" t="s">
        <v>130</v>
      </c>
      <c r="D213" s="593"/>
      <c r="E213" s="593"/>
      <c r="F213" s="593"/>
      <c r="G213" s="593"/>
      <c r="H213" s="593"/>
      <c r="I213" s="593"/>
      <c r="J213" s="593"/>
      <c r="K213" s="593"/>
      <c r="L213" s="594"/>
      <c r="M213" s="579" t="s">
        <v>166</v>
      </c>
      <c r="N213" s="580"/>
      <c r="O213" s="580"/>
      <c r="P213" s="580"/>
      <c r="Q213" s="580"/>
      <c r="R213" s="580"/>
      <c r="S213" s="580"/>
      <c r="T213" s="580"/>
      <c r="U213" s="580"/>
      <c r="V213" s="580"/>
      <c r="W213" s="580"/>
      <c r="X213" s="580"/>
      <c r="Y213" s="580"/>
      <c r="Z213" s="580"/>
      <c r="AA213" s="580"/>
      <c r="AB213" s="580"/>
      <c r="AC213" s="580"/>
      <c r="AD213" s="580"/>
      <c r="AE213" s="580"/>
      <c r="AF213" s="580"/>
      <c r="AG213" s="580"/>
      <c r="AH213" s="580"/>
      <c r="AI213" s="580"/>
      <c r="AJ213" s="580"/>
      <c r="AK213" s="581">
        <v>4.4</v>
      </c>
      <c r="AL213" s="580"/>
      <c r="AM213" s="580"/>
      <c r="AN213" s="580"/>
      <c r="AO213" s="580"/>
      <c r="AP213" s="580"/>
      <c r="AQ213" s="580">
        <v>2</v>
      </c>
      <c r="AR213" s="580"/>
      <c r="AS213" s="580"/>
      <c r="AT213" s="580"/>
      <c r="AU213" s="229" t="s">
        <v>34</v>
      </c>
      <c r="AV213" s="93"/>
      <c r="AW213" s="93"/>
      <c r="AX213" s="107"/>
    </row>
    <row r="214" spans="1:50" ht="12.75">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2.75">
      <c r="A215" s="26"/>
      <c r="B215" s="31" t="s">
        <v>197</v>
      </c>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34.5" customHeight="1">
      <c r="A216" s="573"/>
      <c r="B216" s="573"/>
      <c r="C216" s="184" t="s">
        <v>35</v>
      </c>
      <c r="D216" s="184"/>
      <c r="E216" s="184"/>
      <c r="F216" s="184"/>
      <c r="G216" s="184"/>
      <c r="H216" s="184"/>
      <c r="I216" s="184"/>
      <c r="J216" s="184"/>
      <c r="K216" s="184"/>
      <c r="L216" s="184"/>
      <c r="M216" s="184" t="s">
        <v>36</v>
      </c>
      <c r="N216" s="184"/>
      <c r="O216" s="184"/>
      <c r="P216" s="184"/>
      <c r="Q216" s="184"/>
      <c r="R216" s="184"/>
      <c r="S216" s="184"/>
      <c r="T216" s="184"/>
      <c r="U216" s="184"/>
      <c r="V216" s="184"/>
      <c r="W216" s="184"/>
      <c r="X216" s="184"/>
      <c r="Y216" s="184"/>
      <c r="Z216" s="184"/>
      <c r="AA216" s="184"/>
      <c r="AB216" s="184"/>
      <c r="AC216" s="184"/>
      <c r="AD216" s="184"/>
      <c r="AE216" s="184"/>
      <c r="AF216" s="184"/>
      <c r="AG216" s="184"/>
      <c r="AH216" s="184"/>
      <c r="AI216" s="184"/>
      <c r="AJ216" s="184"/>
      <c r="AK216" s="574" t="s">
        <v>37</v>
      </c>
      <c r="AL216" s="184"/>
      <c r="AM216" s="184"/>
      <c r="AN216" s="184"/>
      <c r="AO216" s="184"/>
      <c r="AP216" s="184"/>
      <c r="AQ216" s="184" t="s">
        <v>25</v>
      </c>
      <c r="AR216" s="184"/>
      <c r="AS216" s="184"/>
      <c r="AT216" s="184"/>
      <c r="AU216" s="182" t="s">
        <v>26</v>
      </c>
      <c r="AV216" s="132"/>
      <c r="AW216" s="132"/>
      <c r="AX216" s="575"/>
    </row>
    <row r="217" spans="1:50" ht="24" customHeight="1">
      <c r="A217" s="573">
        <v>1</v>
      </c>
      <c r="B217" s="573">
        <v>1</v>
      </c>
      <c r="C217" s="579" t="s">
        <v>131</v>
      </c>
      <c r="D217" s="580"/>
      <c r="E217" s="580"/>
      <c r="F217" s="580"/>
      <c r="G217" s="580"/>
      <c r="H217" s="580"/>
      <c r="I217" s="580"/>
      <c r="J217" s="580"/>
      <c r="K217" s="580"/>
      <c r="L217" s="580"/>
      <c r="M217" s="579" t="s">
        <v>167</v>
      </c>
      <c r="N217" s="580"/>
      <c r="O217" s="580"/>
      <c r="P217" s="580"/>
      <c r="Q217" s="580"/>
      <c r="R217" s="580"/>
      <c r="S217" s="580"/>
      <c r="T217" s="580"/>
      <c r="U217" s="580"/>
      <c r="V217" s="580"/>
      <c r="W217" s="580"/>
      <c r="X217" s="580"/>
      <c r="Y217" s="580"/>
      <c r="Z217" s="580"/>
      <c r="AA217" s="580"/>
      <c r="AB217" s="580"/>
      <c r="AC217" s="580"/>
      <c r="AD217" s="580"/>
      <c r="AE217" s="580"/>
      <c r="AF217" s="580"/>
      <c r="AG217" s="580"/>
      <c r="AH217" s="580"/>
      <c r="AI217" s="580"/>
      <c r="AJ217" s="580"/>
      <c r="AK217" s="581">
        <v>0.14</v>
      </c>
      <c r="AL217" s="580"/>
      <c r="AM217" s="580"/>
      <c r="AN217" s="580"/>
      <c r="AO217" s="580"/>
      <c r="AP217" s="580"/>
      <c r="AQ217" s="586" t="s">
        <v>34</v>
      </c>
      <c r="AR217" s="587"/>
      <c r="AS217" s="587"/>
      <c r="AT217" s="587"/>
      <c r="AU217" s="229" t="s">
        <v>34</v>
      </c>
      <c r="AV217" s="93"/>
      <c r="AW217" s="93"/>
      <c r="AX217" s="107"/>
    </row>
    <row r="218" spans="1:50" ht="24" customHeight="1">
      <c r="A218" s="573">
        <v>2</v>
      </c>
      <c r="B218" s="573">
        <v>1</v>
      </c>
      <c r="C218" s="579" t="s">
        <v>132</v>
      </c>
      <c r="D218" s="580"/>
      <c r="E218" s="580"/>
      <c r="F218" s="580"/>
      <c r="G218" s="580"/>
      <c r="H218" s="580"/>
      <c r="I218" s="580"/>
      <c r="J218" s="580"/>
      <c r="K218" s="580"/>
      <c r="L218" s="580"/>
      <c r="M218" s="579" t="s">
        <v>167</v>
      </c>
      <c r="N218" s="580"/>
      <c r="O218" s="580"/>
      <c r="P218" s="580"/>
      <c r="Q218" s="580"/>
      <c r="R218" s="580"/>
      <c r="S218" s="580"/>
      <c r="T218" s="580"/>
      <c r="U218" s="580"/>
      <c r="V218" s="580"/>
      <c r="W218" s="580"/>
      <c r="X218" s="580"/>
      <c r="Y218" s="580"/>
      <c r="Z218" s="580"/>
      <c r="AA218" s="580"/>
      <c r="AB218" s="580"/>
      <c r="AC218" s="580"/>
      <c r="AD218" s="580"/>
      <c r="AE218" s="580"/>
      <c r="AF218" s="580"/>
      <c r="AG218" s="580"/>
      <c r="AH218" s="580"/>
      <c r="AI218" s="580"/>
      <c r="AJ218" s="580"/>
      <c r="AK218" s="581">
        <v>0.1</v>
      </c>
      <c r="AL218" s="580"/>
      <c r="AM218" s="580"/>
      <c r="AN218" s="580"/>
      <c r="AO218" s="580"/>
      <c r="AP218" s="580"/>
      <c r="AQ218" s="586" t="s">
        <v>34</v>
      </c>
      <c r="AR218" s="587"/>
      <c r="AS218" s="587"/>
      <c r="AT218" s="587"/>
      <c r="AU218" s="229" t="s">
        <v>34</v>
      </c>
      <c r="AV218" s="93"/>
      <c r="AW218" s="93"/>
      <c r="AX218" s="107"/>
    </row>
    <row r="219" spans="1:50" ht="24" customHeight="1">
      <c r="A219" s="573">
        <v>3</v>
      </c>
      <c r="B219" s="573">
        <v>1</v>
      </c>
      <c r="C219" s="579" t="s">
        <v>133</v>
      </c>
      <c r="D219" s="580"/>
      <c r="E219" s="580"/>
      <c r="F219" s="580"/>
      <c r="G219" s="580"/>
      <c r="H219" s="580"/>
      <c r="I219" s="580"/>
      <c r="J219" s="580"/>
      <c r="K219" s="580"/>
      <c r="L219" s="580"/>
      <c r="M219" s="579" t="s">
        <v>167</v>
      </c>
      <c r="N219" s="580"/>
      <c r="O219" s="580"/>
      <c r="P219" s="580"/>
      <c r="Q219" s="580"/>
      <c r="R219" s="580"/>
      <c r="S219" s="580"/>
      <c r="T219" s="580"/>
      <c r="U219" s="580"/>
      <c r="V219" s="580"/>
      <c r="W219" s="580"/>
      <c r="X219" s="580"/>
      <c r="Y219" s="580"/>
      <c r="Z219" s="580"/>
      <c r="AA219" s="580"/>
      <c r="AB219" s="580"/>
      <c r="AC219" s="580"/>
      <c r="AD219" s="580"/>
      <c r="AE219" s="580"/>
      <c r="AF219" s="580"/>
      <c r="AG219" s="580"/>
      <c r="AH219" s="580"/>
      <c r="AI219" s="580"/>
      <c r="AJ219" s="580"/>
      <c r="AK219" s="581">
        <v>0.03</v>
      </c>
      <c r="AL219" s="580"/>
      <c r="AM219" s="580"/>
      <c r="AN219" s="580"/>
      <c r="AO219" s="580"/>
      <c r="AP219" s="580"/>
      <c r="AQ219" s="586" t="s">
        <v>34</v>
      </c>
      <c r="AR219" s="587"/>
      <c r="AS219" s="587"/>
      <c r="AT219" s="587"/>
      <c r="AU219" s="229" t="s">
        <v>34</v>
      </c>
      <c r="AV219" s="93"/>
      <c r="AW219" s="93"/>
      <c r="AX219" s="107"/>
    </row>
    <row r="221" spans="1:50" ht="12.75">
      <c r="A221" s="26"/>
      <c r="B221" s="31" t="s">
        <v>198</v>
      </c>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34.5" customHeight="1">
      <c r="A222" s="573"/>
      <c r="B222" s="573"/>
      <c r="C222" s="184" t="s">
        <v>35</v>
      </c>
      <c r="D222" s="184"/>
      <c r="E222" s="184"/>
      <c r="F222" s="184"/>
      <c r="G222" s="184"/>
      <c r="H222" s="184"/>
      <c r="I222" s="184"/>
      <c r="J222" s="184"/>
      <c r="K222" s="184"/>
      <c r="L222" s="184"/>
      <c r="M222" s="184" t="s">
        <v>36</v>
      </c>
      <c r="N222" s="184"/>
      <c r="O222" s="184"/>
      <c r="P222" s="184"/>
      <c r="Q222" s="184"/>
      <c r="R222" s="184"/>
      <c r="S222" s="184"/>
      <c r="T222" s="184"/>
      <c r="U222" s="184"/>
      <c r="V222" s="184"/>
      <c r="W222" s="184"/>
      <c r="X222" s="184"/>
      <c r="Y222" s="184"/>
      <c r="Z222" s="184"/>
      <c r="AA222" s="184"/>
      <c r="AB222" s="184"/>
      <c r="AC222" s="184"/>
      <c r="AD222" s="184"/>
      <c r="AE222" s="184"/>
      <c r="AF222" s="184"/>
      <c r="AG222" s="184"/>
      <c r="AH222" s="184"/>
      <c r="AI222" s="184"/>
      <c r="AJ222" s="184"/>
      <c r="AK222" s="574" t="s">
        <v>37</v>
      </c>
      <c r="AL222" s="184"/>
      <c r="AM222" s="184"/>
      <c r="AN222" s="184"/>
      <c r="AO222" s="184"/>
      <c r="AP222" s="184"/>
      <c r="AQ222" s="184" t="s">
        <v>25</v>
      </c>
      <c r="AR222" s="184"/>
      <c r="AS222" s="184"/>
      <c r="AT222" s="184"/>
      <c r="AU222" s="182" t="s">
        <v>26</v>
      </c>
      <c r="AV222" s="132"/>
      <c r="AW222" s="132"/>
      <c r="AX222" s="575"/>
    </row>
    <row r="223" spans="1:50" ht="24" customHeight="1">
      <c r="A223" s="573">
        <v>1</v>
      </c>
      <c r="B223" s="573">
        <v>1</v>
      </c>
      <c r="C223" s="579" t="s">
        <v>131</v>
      </c>
      <c r="D223" s="580"/>
      <c r="E223" s="580"/>
      <c r="F223" s="580"/>
      <c r="G223" s="580"/>
      <c r="H223" s="580"/>
      <c r="I223" s="580"/>
      <c r="J223" s="580"/>
      <c r="K223" s="580"/>
      <c r="L223" s="580"/>
      <c r="M223" s="579" t="s">
        <v>168</v>
      </c>
      <c r="N223" s="580"/>
      <c r="O223" s="580"/>
      <c r="P223" s="580"/>
      <c r="Q223" s="580"/>
      <c r="R223" s="580"/>
      <c r="S223" s="580"/>
      <c r="T223" s="580"/>
      <c r="U223" s="580"/>
      <c r="V223" s="580"/>
      <c r="W223" s="580"/>
      <c r="X223" s="580"/>
      <c r="Y223" s="580"/>
      <c r="Z223" s="580"/>
      <c r="AA223" s="580"/>
      <c r="AB223" s="580"/>
      <c r="AC223" s="580"/>
      <c r="AD223" s="580"/>
      <c r="AE223" s="580"/>
      <c r="AF223" s="580"/>
      <c r="AG223" s="580"/>
      <c r="AH223" s="580"/>
      <c r="AI223" s="580"/>
      <c r="AJ223" s="580"/>
      <c r="AK223" s="603">
        <v>0.02</v>
      </c>
      <c r="AL223" s="604"/>
      <c r="AM223" s="604"/>
      <c r="AN223" s="604"/>
      <c r="AO223" s="604"/>
      <c r="AP223" s="604"/>
      <c r="AQ223" s="586" t="s">
        <v>34</v>
      </c>
      <c r="AR223" s="587"/>
      <c r="AS223" s="587"/>
      <c r="AT223" s="587"/>
      <c r="AU223" s="229" t="s">
        <v>34</v>
      </c>
      <c r="AV223" s="93"/>
      <c r="AW223" s="93"/>
      <c r="AX223" s="107"/>
    </row>
    <row r="224" spans="1:50" ht="12.75">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2.75">
      <c r="A225" s="26"/>
      <c r="B225" s="31" t="s">
        <v>199</v>
      </c>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34.5" customHeight="1">
      <c r="A226" s="595"/>
      <c r="B226" s="596"/>
      <c r="C226" s="182" t="s">
        <v>35</v>
      </c>
      <c r="D226" s="132"/>
      <c r="E226" s="132"/>
      <c r="F226" s="132"/>
      <c r="G226" s="132"/>
      <c r="H226" s="132"/>
      <c r="I226" s="132"/>
      <c r="J226" s="132"/>
      <c r="K226" s="132"/>
      <c r="L226" s="133"/>
      <c r="M226" s="182" t="s">
        <v>36</v>
      </c>
      <c r="N226" s="132"/>
      <c r="O226" s="132"/>
      <c r="P226" s="132"/>
      <c r="Q226" s="132"/>
      <c r="R226" s="132"/>
      <c r="S226" s="132"/>
      <c r="T226" s="132"/>
      <c r="U226" s="132"/>
      <c r="V226" s="132"/>
      <c r="W226" s="132"/>
      <c r="X226" s="132"/>
      <c r="Y226" s="132"/>
      <c r="Z226" s="132"/>
      <c r="AA226" s="132"/>
      <c r="AB226" s="132"/>
      <c r="AC226" s="132"/>
      <c r="AD226" s="132"/>
      <c r="AE226" s="132"/>
      <c r="AF226" s="132"/>
      <c r="AG226" s="132"/>
      <c r="AH226" s="132"/>
      <c r="AI226" s="132"/>
      <c r="AJ226" s="133"/>
      <c r="AK226" s="588" t="s">
        <v>37</v>
      </c>
      <c r="AL226" s="601"/>
      <c r="AM226" s="601"/>
      <c r="AN226" s="601"/>
      <c r="AO226" s="601"/>
      <c r="AP226" s="602"/>
      <c r="AQ226" s="182" t="s">
        <v>25</v>
      </c>
      <c r="AR226" s="132"/>
      <c r="AS226" s="132"/>
      <c r="AT226" s="133"/>
      <c r="AU226" s="182" t="s">
        <v>26</v>
      </c>
      <c r="AV226" s="132"/>
      <c r="AW226" s="132"/>
      <c r="AX226" s="133"/>
    </row>
    <row r="227" spans="1:50" ht="24" customHeight="1">
      <c r="A227" s="595">
        <v>1</v>
      </c>
      <c r="B227" s="596">
        <v>1</v>
      </c>
      <c r="C227" s="597" t="s">
        <v>131</v>
      </c>
      <c r="D227" s="590"/>
      <c r="E227" s="590"/>
      <c r="F227" s="590"/>
      <c r="G227" s="590"/>
      <c r="H227" s="590"/>
      <c r="I227" s="590"/>
      <c r="J227" s="590"/>
      <c r="K227" s="590"/>
      <c r="L227" s="575"/>
      <c r="M227" s="597" t="s">
        <v>169</v>
      </c>
      <c r="N227" s="590"/>
      <c r="O227" s="590"/>
      <c r="P227" s="590"/>
      <c r="Q227" s="590"/>
      <c r="R227" s="590"/>
      <c r="S227" s="590"/>
      <c r="T227" s="590"/>
      <c r="U227" s="590"/>
      <c r="V227" s="590"/>
      <c r="W227" s="590"/>
      <c r="X227" s="590"/>
      <c r="Y227" s="590"/>
      <c r="Z227" s="590"/>
      <c r="AA227" s="590"/>
      <c r="AB227" s="590"/>
      <c r="AC227" s="590"/>
      <c r="AD227" s="590"/>
      <c r="AE227" s="590"/>
      <c r="AF227" s="590"/>
      <c r="AG227" s="590"/>
      <c r="AH227" s="590"/>
      <c r="AI227" s="590"/>
      <c r="AJ227" s="575"/>
      <c r="AK227" s="598">
        <v>0.03</v>
      </c>
      <c r="AL227" s="599"/>
      <c r="AM227" s="599"/>
      <c r="AN227" s="599"/>
      <c r="AO227" s="599"/>
      <c r="AP227" s="600"/>
      <c r="AQ227" s="229" t="s">
        <v>34</v>
      </c>
      <c r="AR227" s="93"/>
      <c r="AS227" s="93"/>
      <c r="AT227" s="107"/>
      <c r="AU227" s="229" t="s">
        <v>34</v>
      </c>
      <c r="AV227" s="93"/>
      <c r="AW227" s="93"/>
      <c r="AX227" s="107"/>
    </row>
    <row r="228" spans="1:50" ht="24" customHeight="1">
      <c r="A228" s="595">
        <v>2</v>
      </c>
      <c r="B228" s="596">
        <v>1</v>
      </c>
      <c r="C228" s="597" t="s">
        <v>132</v>
      </c>
      <c r="D228" s="590"/>
      <c r="E228" s="590"/>
      <c r="F228" s="590"/>
      <c r="G228" s="590"/>
      <c r="H228" s="590"/>
      <c r="I228" s="590"/>
      <c r="J228" s="590"/>
      <c r="K228" s="590"/>
      <c r="L228" s="575"/>
      <c r="M228" s="597" t="s">
        <v>189</v>
      </c>
      <c r="N228" s="590"/>
      <c r="O228" s="590"/>
      <c r="P228" s="590"/>
      <c r="Q228" s="590"/>
      <c r="R228" s="590"/>
      <c r="S228" s="590"/>
      <c r="T228" s="590"/>
      <c r="U228" s="590"/>
      <c r="V228" s="590"/>
      <c r="W228" s="590"/>
      <c r="X228" s="590"/>
      <c r="Y228" s="590"/>
      <c r="Z228" s="590"/>
      <c r="AA228" s="590"/>
      <c r="AB228" s="590"/>
      <c r="AC228" s="590"/>
      <c r="AD228" s="590"/>
      <c r="AE228" s="590"/>
      <c r="AF228" s="590"/>
      <c r="AG228" s="590"/>
      <c r="AH228" s="590"/>
      <c r="AI228" s="590"/>
      <c r="AJ228" s="575"/>
      <c r="AK228" s="598">
        <v>0.0008</v>
      </c>
      <c r="AL228" s="599"/>
      <c r="AM228" s="599"/>
      <c r="AN228" s="599"/>
      <c r="AO228" s="599"/>
      <c r="AP228" s="600"/>
      <c r="AQ228" s="229" t="s">
        <v>34</v>
      </c>
      <c r="AR228" s="93"/>
      <c r="AS228" s="93"/>
      <c r="AT228" s="107"/>
      <c r="AU228" s="229" t="s">
        <v>34</v>
      </c>
      <c r="AV228" s="93"/>
      <c r="AW228" s="93"/>
      <c r="AX228" s="107"/>
    </row>
    <row r="230" spans="1:50" ht="12.75">
      <c r="A230" s="26"/>
      <c r="B230" s="31" t="s">
        <v>200</v>
      </c>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34.5" customHeight="1">
      <c r="A231" s="573"/>
      <c r="B231" s="573"/>
      <c r="C231" s="184" t="s">
        <v>35</v>
      </c>
      <c r="D231" s="184"/>
      <c r="E231" s="184"/>
      <c r="F231" s="184"/>
      <c r="G231" s="184"/>
      <c r="H231" s="184"/>
      <c r="I231" s="184"/>
      <c r="J231" s="184"/>
      <c r="K231" s="184"/>
      <c r="L231" s="184"/>
      <c r="M231" s="184" t="s">
        <v>36</v>
      </c>
      <c r="N231" s="184"/>
      <c r="O231" s="184"/>
      <c r="P231" s="184"/>
      <c r="Q231" s="184"/>
      <c r="R231" s="184"/>
      <c r="S231" s="184"/>
      <c r="T231" s="184"/>
      <c r="U231" s="184"/>
      <c r="V231" s="184"/>
      <c r="W231" s="184"/>
      <c r="X231" s="184"/>
      <c r="Y231" s="184"/>
      <c r="Z231" s="184"/>
      <c r="AA231" s="184"/>
      <c r="AB231" s="184"/>
      <c r="AC231" s="184"/>
      <c r="AD231" s="184"/>
      <c r="AE231" s="184"/>
      <c r="AF231" s="184"/>
      <c r="AG231" s="184"/>
      <c r="AH231" s="184"/>
      <c r="AI231" s="184"/>
      <c r="AJ231" s="184"/>
      <c r="AK231" s="574" t="s">
        <v>37</v>
      </c>
      <c r="AL231" s="184"/>
      <c r="AM231" s="184"/>
      <c r="AN231" s="184"/>
      <c r="AO231" s="184"/>
      <c r="AP231" s="184"/>
      <c r="AQ231" s="184" t="s">
        <v>25</v>
      </c>
      <c r="AR231" s="184"/>
      <c r="AS231" s="184"/>
      <c r="AT231" s="184"/>
      <c r="AU231" s="182" t="s">
        <v>26</v>
      </c>
      <c r="AV231" s="132"/>
      <c r="AW231" s="132"/>
      <c r="AX231" s="575"/>
    </row>
    <row r="232" spans="1:50" ht="24" customHeight="1">
      <c r="A232" s="573">
        <v>1</v>
      </c>
      <c r="B232" s="573">
        <v>1</v>
      </c>
      <c r="C232" s="592" t="s">
        <v>130</v>
      </c>
      <c r="D232" s="593"/>
      <c r="E232" s="593"/>
      <c r="F232" s="593"/>
      <c r="G232" s="593"/>
      <c r="H232" s="593"/>
      <c r="I232" s="593"/>
      <c r="J232" s="593"/>
      <c r="K232" s="593"/>
      <c r="L232" s="594"/>
      <c r="M232" s="583" t="s">
        <v>170</v>
      </c>
      <c r="N232" s="584"/>
      <c r="O232" s="584"/>
      <c r="P232" s="584"/>
      <c r="Q232" s="584"/>
      <c r="R232" s="584"/>
      <c r="S232" s="584"/>
      <c r="T232" s="584"/>
      <c r="U232" s="584"/>
      <c r="V232" s="584"/>
      <c r="W232" s="584"/>
      <c r="X232" s="584"/>
      <c r="Y232" s="584"/>
      <c r="Z232" s="584"/>
      <c r="AA232" s="584"/>
      <c r="AB232" s="584"/>
      <c r="AC232" s="584"/>
      <c r="AD232" s="584"/>
      <c r="AE232" s="584"/>
      <c r="AF232" s="584"/>
      <c r="AG232" s="584"/>
      <c r="AH232" s="584"/>
      <c r="AI232" s="584"/>
      <c r="AJ232" s="585"/>
      <c r="AK232" s="581">
        <v>22</v>
      </c>
      <c r="AL232" s="580"/>
      <c r="AM232" s="580"/>
      <c r="AN232" s="580"/>
      <c r="AO232" s="580"/>
      <c r="AP232" s="580"/>
      <c r="AQ232" s="580">
        <v>2</v>
      </c>
      <c r="AR232" s="580"/>
      <c r="AS232" s="580"/>
      <c r="AT232" s="580"/>
      <c r="AU232" s="229" t="s">
        <v>34</v>
      </c>
      <c r="AV232" s="93"/>
      <c r="AW232" s="93"/>
      <c r="AX232" s="107"/>
    </row>
    <row r="233" spans="1:50" ht="12.75">
      <c r="A233" s="26"/>
      <c r="B233" s="26"/>
      <c r="C233" s="26"/>
      <c r="D233" s="26"/>
      <c r="E233" s="26"/>
      <c r="F233" s="38"/>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2.75">
      <c r="A234" s="26"/>
      <c r="B234" s="31" t="s">
        <v>201</v>
      </c>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34.5" customHeight="1">
      <c r="A235" s="573"/>
      <c r="B235" s="573"/>
      <c r="C235" s="184" t="s">
        <v>35</v>
      </c>
      <c r="D235" s="184"/>
      <c r="E235" s="184"/>
      <c r="F235" s="184"/>
      <c r="G235" s="184"/>
      <c r="H235" s="184"/>
      <c r="I235" s="184"/>
      <c r="J235" s="184"/>
      <c r="K235" s="184"/>
      <c r="L235" s="184"/>
      <c r="M235" s="184" t="s">
        <v>36</v>
      </c>
      <c r="N235" s="184"/>
      <c r="O235" s="184"/>
      <c r="P235" s="184"/>
      <c r="Q235" s="184"/>
      <c r="R235" s="184"/>
      <c r="S235" s="184"/>
      <c r="T235" s="184"/>
      <c r="U235" s="184"/>
      <c r="V235" s="184"/>
      <c r="W235" s="184"/>
      <c r="X235" s="184"/>
      <c r="Y235" s="184"/>
      <c r="Z235" s="184"/>
      <c r="AA235" s="184"/>
      <c r="AB235" s="184"/>
      <c r="AC235" s="184"/>
      <c r="AD235" s="184"/>
      <c r="AE235" s="184"/>
      <c r="AF235" s="184"/>
      <c r="AG235" s="184"/>
      <c r="AH235" s="184"/>
      <c r="AI235" s="184"/>
      <c r="AJ235" s="184"/>
      <c r="AK235" s="574" t="s">
        <v>37</v>
      </c>
      <c r="AL235" s="184"/>
      <c r="AM235" s="184"/>
      <c r="AN235" s="184"/>
      <c r="AO235" s="184"/>
      <c r="AP235" s="184"/>
      <c r="AQ235" s="184" t="s">
        <v>25</v>
      </c>
      <c r="AR235" s="184"/>
      <c r="AS235" s="184"/>
      <c r="AT235" s="184"/>
      <c r="AU235" s="182" t="s">
        <v>26</v>
      </c>
      <c r="AV235" s="132"/>
      <c r="AW235" s="132"/>
      <c r="AX235" s="575"/>
    </row>
    <row r="236" spans="1:50" ht="24" customHeight="1">
      <c r="A236" s="573">
        <v>1</v>
      </c>
      <c r="B236" s="573">
        <v>1</v>
      </c>
      <c r="C236" s="579" t="s">
        <v>131</v>
      </c>
      <c r="D236" s="580"/>
      <c r="E236" s="580"/>
      <c r="F236" s="580"/>
      <c r="G236" s="580"/>
      <c r="H236" s="580"/>
      <c r="I236" s="580"/>
      <c r="J236" s="580"/>
      <c r="K236" s="580"/>
      <c r="L236" s="580"/>
      <c r="M236" s="583" t="s">
        <v>171</v>
      </c>
      <c r="N236" s="584"/>
      <c r="O236" s="584"/>
      <c r="P236" s="584"/>
      <c r="Q236" s="584"/>
      <c r="R236" s="584"/>
      <c r="S236" s="584"/>
      <c r="T236" s="584"/>
      <c r="U236" s="584"/>
      <c r="V236" s="584"/>
      <c r="W236" s="584"/>
      <c r="X236" s="584"/>
      <c r="Y236" s="584"/>
      <c r="Z236" s="584"/>
      <c r="AA236" s="584"/>
      <c r="AB236" s="584"/>
      <c r="AC236" s="584"/>
      <c r="AD236" s="584"/>
      <c r="AE236" s="584"/>
      <c r="AF236" s="584"/>
      <c r="AG236" s="584"/>
      <c r="AH236" s="584"/>
      <c r="AI236" s="584"/>
      <c r="AJ236" s="585"/>
      <c r="AK236" s="581">
        <v>0.12</v>
      </c>
      <c r="AL236" s="580"/>
      <c r="AM236" s="580"/>
      <c r="AN236" s="580"/>
      <c r="AO236" s="580"/>
      <c r="AP236" s="580"/>
      <c r="AQ236" s="586" t="s">
        <v>34</v>
      </c>
      <c r="AR236" s="587"/>
      <c r="AS236" s="587"/>
      <c r="AT236" s="587"/>
      <c r="AU236" s="229" t="s">
        <v>34</v>
      </c>
      <c r="AV236" s="93"/>
      <c r="AW236" s="93"/>
      <c r="AX236" s="107"/>
    </row>
    <row r="237" spans="1:50" ht="24" customHeight="1">
      <c r="A237" s="573">
        <v>2</v>
      </c>
      <c r="B237" s="573">
        <v>1</v>
      </c>
      <c r="C237" s="579" t="s">
        <v>132</v>
      </c>
      <c r="D237" s="580"/>
      <c r="E237" s="580"/>
      <c r="F237" s="580"/>
      <c r="G237" s="580"/>
      <c r="H237" s="580"/>
      <c r="I237" s="580"/>
      <c r="J237" s="580"/>
      <c r="K237" s="580"/>
      <c r="L237" s="580"/>
      <c r="M237" s="583" t="s">
        <v>171</v>
      </c>
      <c r="N237" s="584"/>
      <c r="O237" s="584"/>
      <c r="P237" s="584"/>
      <c r="Q237" s="584"/>
      <c r="R237" s="584"/>
      <c r="S237" s="584"/>
      <c r="T237" s="584"/>
      <c r="U237" s="584"/>
      <c r="V237" s="584"/>
      <c r="W237" s="584"/>
      <c r="X237" s="584"/>
      <c r="Y237" s="584"/>
      <c r="Z237" s="584"/>
      <c r="AA237" s="584"/>
      <c r="AB237" s="584"/>
      <c r="AC237" s="584"/>
      <c r="AD237" s="584"/>
      <c r="AE237" s="584"/>
      <c r="AF237" s="584"/>
      <c r="AG237" s="584"/>
      <c r="AH237" s="584"/>
      <c r="AI237" s="584"/>
      <c r="AJ237" s="585"/>
      <c r="AK237" s="581">
        <v>0.04</v>
      </c>
      <c r="AL237" s="580"/>
      <c r="AM237" s="580"/>
      <c r="AN237" s="580"/>
      <c r="AO237" s="580"/>
      <c r="AP237" s="580"/>
      <c r="AQ237" s="586" t="s">
        <v>34</v>
      </c>
      <c r="AR237" s="587"/>
      <c r="AS237" s="587"/>
      <c r="AT237" s="587"/>
      <c r="AU237" s="229" t="s">
        <v>34</v>
      </c>
      <c r="AV237" s="93"/>
      <c r="AW237" s="93"/>
      <c r="AX237" s="107"/>
    </row>
    <row r="238" spans="1:50" ht="24" customHeight="1">
      <c r="A238" s="573">
        <v>3</v>
      </c>
      <c r="B238" s="573">
        <v>1</v>
      </c>
      <c r="C238" s="579" t="s">
        <v>133</v>
      </c>
      <c r="D238" s="580"/>
      <c r="E238" s="580"/>
      <c r="F238" s="580"/>
      <c r="G238" s="580"/>
      <c r="H238" s="580"/>
      <c r="I238" s="580"/>
      <c r="J238" s="580"/>
      <c r="K238" s="580"/>
      <c r="L238" s="580"/>
      <c r="M238" s="583" t="s">
        <v>171</v>
      </c>
      <c r="N238" s="584"/>
      <c r="O238" s="584"/>
      <c r="P238" s="584"/>
      <c r="Q238" s="584"/>
      <c r="R238" s="584"/>
      <c r="S238" s="584"/>
      <c r="T238" s="584"/>
      <c r="U238" s="584"/>
      <c r="V238" s="584"/>
      <c r="W238" s="584"/>
      <c r="X238" s="584"/>
      <c r="Y238" s="584"/>
      <c r="Z238" s="584"/>
      <c r="AA238" s="584"/>
      <c r="AB238" s="584"/>
      <c r="AC238" s="584"/>
      <c r="AD238" s="584"/>
      <c r="AE238" s="584"/>
      <c r="AF238" s="584"/>
      <c r="AG238" s="584"/>
      <c r="AH238" s="584"/>
      <c r="AI238" s="584"/>
      <c r="AJ238" s="585"/>
      <c r="AK238" s="581">
        <v>0.04</v>
      </c>
      <c r="AL238" s="580"/>
      <c r="AM238" s="580"/>
      <c r="AN238" s="580"/>
      <c r="AO238" s="580"/>
      <c r="AP238" s="580"/>
      <c r="AQ238" s="586" t="s">
        <v>34</v>
      </c>
      <c r="AR238" s="587"/>
      <c r="AS238" s="587"/>
      <c r="AT238" s="587"/>
      <c r="AU238" s="229" t="s">
        <v>34</v>
      </c>
      <c r="AV238" s="93"/>
      <c r="AW238" s="93"/>
      <c r="AX238" s="107"/>
    </row>
    <row r="240" spans="1:50" ht="12.75">
      <c r="A240" s="26"/>
      <c r="B240" s="31" t="s">
        <v>202</v>
      </c>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34.5" customHeight="1">
      <c r="A241" s="573"/>
      <c r="B241" s="573"/>
      <c r="C241" s="184" t="s">
        <v>35</v>
      </c>
      <c r="D241" s="184"/>
      <c r="E241" s="184"/>
      <c r="F241" s="184"/>
      <c r="G241" s="184"/>
      <c r="H241" s="184"/>
      <c r="I241" s="184"/>
      <c r="J241" s="184"/>
      <c r="K241" s="184"/>
      <c r="L241" s="184"/>
      <c r="M241" s="184" t="s">
        <v>36</v>
      </c>
      <c r="N241" s="184"/>
      <c r="O241" s="184"/>
      <c r="P241" s="184"/>
      <c r="Q241" s="184"/>
      <c r="R241" s="184"/>
      <c r="S241" s="184"/>
      <c r="T241" s="184"/>
      <c r="U241" s="184"/>
      <c r="V241" s="184"/>
      <c r="W241" s="184"/>
      <c r="X241" s="184"/>
      <c r="Y241" s="184"/>
      <c r="Z241" s="184"/>
      <c r="AA241" s="184"/>
      <c r="AB241" s="184"/>
      <c r="AC241" s="184"/>
      <c r="AD241" s="184"/>
      <c r="AE241" s="184"/>
      <c r="AF241" s="184"/>
      <c r="AG241" s="184"/>
      <c r="AH241" s="184"/>
      <c r="AI241" s="184"/>
      <c r="AJ241" s="184"/>
      <c r="AK241" s="574" t="s">
        <v>37</v>
      </c>
      <c r="AL241" s="184"/>
      <c r="AM241" s="184"/>
      <c r="AN241" s="184"/>
      <c r="AO241" s="184"/>
      <c r="AP241" s="184"/>
      <c r="AQ241" s="184" t="s">
        <v>25</v>
      </c>
      <c r="AR241" s="184"/>
      <c r="AS241" s="184"/>
      <c r="AT241" s="184"/>
      <c r="AU241" s="182" t="s">
        <v>26</v>
      </c>
      <c r="AV241" s="132"/>
      <c r="AW241" s="132"/>
      <c r="AX241" s="575"/>
    </row>
    <row r="242" spans="1:50" ht="24" customHeight="1">
      <c r="A242" s="573">
        <v>1</v>
      </c>
      <c r="B242" s="573">
        <v>1</v>
      </c>
      <c r="C242" s="576" t="s">
        <v>178</v>
      </c>
      <c r="D242" s="591"/>
      <c r="E242" s="591"/>
      <c r="F242" s="591"/>
      <c r="G242" s="591"/>
      <c r="H242" s="591"/>
      <c r="I242" s="591"/>
      <c r="J242" s="591"/>
      <c r="K242" s="591"/>
      <c r="L242" s="591"/>
      <c r="M242" s="579" t="s">
        <v>172</v>
      </c>
      <c r="N242" s="580"/>
      <c r="O242" s="580"/>
      <c r="P242" s="580"/>
      <c r="Q242" s="580"/>
      <c r="R242" s="580"/>
      <c r="S242" s="580"/>
      <c r="T242" s="580"/>
      <c r="U242" s="580"/>
      <c r="V242" s="580"/>
      <c r="W242" s="580"/>
      <c r="X242" s="580"/>
      <c r="Y242" s="580"/>
      <c r="Z242" s="580"/>
      <c r="AA242" s="580"/>
      <c r="AB242" s="580"/>
      <c r="AC242" s="580"/>
      <c r="AD242" s="580"/>
      <c r="AE242" s="580"/>
      <c r="AF242" s="580"/>
      <c r="AG242" s="580"/>
      <c r="AH242" s="580"/>
      <c r="AI242" s="580"/>
      <c r="AJ242" s="580"/>
      <c r="AK242" s="581">
        <v>0.4</v>
      </c>
      <c r="AL242" s="580"/>
      <c r="AM242" s="580"/>
      <c r="AN242" s="580"/>
      <c r="AO242" s="580"/>
      <c r="AP242" s="580"/>
      <c r="AQ242" s="229" t="s">
        <v>177</v>
      </c>
      <c r="AR242" s="93"/>
      <c r="AS242" s="93"/>
      <c r="AT242" s="107"/>
      <c r="AU242" s="229" t="s">
        <v>34</v>
      </c>
      <c r="AV242" s="93"/>
      <c r="AW242" s="93"/>
      <c r="AX242" s="107"/>
    </row>
    <row r="243" spans="1:50" ht="12.75">
      <c r="A243" s="26"/>
      <c r="B243" s="26"/>
      <c r="C243" s="38"/>
      <c r="D243" s="38"/>
      <c r="E243" s="38"/>
      <c r="F243" s="38"/>
      <c r="G243" s="38"/>
      <c r="H243" s="38"/>
      <c r="I243" s="38"/>
      <c r="J243" s="38"/>
      <c r="K243" s="38"/>
      <c r="L243" s="38"/>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3:12" ht="12.75">
      <c r="C244" s="39"/>
      <c r="D244" s="39"/>
      <c r="E244" s="39"/>
      <c r="F244" s="39"/>
      <c r="G244" s="39"/>
      <c r="H244" s="39"/>
      <c r="I244" s="39"/>
      <c r="J244" s="39"/>
      <c r="K244" s="39"/>
      <c r="L244" s="39"/>
    </row>
    <row r="245" spans="1:50" ht="12.75">
      <c r="A245" s="26"/>
      <c r="B245" s="31" t="s">
        <v>150</v>
      </c>
      <c r="C245" s="38"/>
      <c r="D245" s="38"/>
      <c r="E245" s="38"/>
      <c r="F245" s="38"/>
      <c r="G245" s="38"/>
      <c r="H245" s="38"/>
      <c r="I245" s="38"/>
      <c r="J245" s="38"/>
      <c r="K245" s="38"/>
      <c r="L245" s="38"/>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34.5" customHeight="1">
      <c r="A246" s="573"/>
      <c r="B246" s="573"/>
      <c r="C246" s="184" t="s">
        <v>35</v>
      </c>
      <c r="D246" s="184"/>
      <c r="E246" s="184"/>
      <c r="F246" s="184"/>
      <c r="G246" s="184"/>
      <c r="H246" s="184"/>
      <c r="I246" s="184"/>
      <c r="J246" s="184"/>
      <c r="K246" s="184"/>
      <c r="L246" s="184"/>
      <c r="M246" s="184" t="s">
        <v>36</v>
      </c>
      <c r="N246" s="184"/>
      <c r="O246" s="184"/>
      <c r="P246" s="184"/>
      <c r="Q246" s="184"/>
      <c r="R246" s="184"/>
      <c r="S246" s="184"/>
      <c r="T246" s="184"/>
      <c r="U246" s="184"/>
      <c r="V246" s="184"/>
      <c r="W246" s="184"/>
      <c r="X246" s="184"/>
      <c r="Y246" s="184"/>
      <c r="Z246" s="184"/>
      <c r="AA246" s="184"/>
      <c r="AB246" s="184"/>
      <c r="AC246" s="184"/>
      <c r="AD246" s="184"/>
      <c r="AE246" s="184"/>
      <c r="AF246" s="184"/>
      <c r="AG246" s="184"/>
      <c r="AH246" s="184"/>
      <c r="AI246" s="184"/>
      <c r="AJ246" s="184"/>
      <c r="AK246" s="574" t="s">
        <v>37</v>
      </c>
      <c r="AL246" s="184"/>
      <c r="AM246" s="184"/>
      <c r="AN246" s="184"/>
      <c r="AO246" s="184"/>
      <c r="AP246" s="184"/>
      <c r="AQ246" s="184" t="s">
        <v>25</v>
      </c>
      <c r="AR246" s="184"/>
      <c r="AS246" s="184"/>
      <c r="AT246" s="184"/>
      <c r="AU246" s="182" t="s">
        <v>26</v>
      </c>
      <c r="AV246" s="132"/>
      <c r="AW246" s="132"/>
      <c r="AX246" s="575"/>
    </row>
    <row r="247" spans="1:50" ht="24" customHeight="1">
      <c r="A247" s="573">
        <v>1</v>
      </c>
      <c r="B247" s="573">
        <v>1</v>
      </c>
      <c r="C247" s="576" t="s">
        <v>179</v>
      </c>
      <c r="D247" s="591"/>
      <c r="E247" s="591"/>
      <c r="F247" s="591"/>
      <c r="G247" s="591"/>
      <c r="H247" s="591"/>
      <c r="I247" s="591"/>
      <c r="J247" s="591"/>
      <c r="K247" s="591"/>
      <c r="L247" s="591"/>
      <c r="M247" s="579" t="s">
        <v>244</v>
      </c>
      <c r="N247" s="580"/>
      <c r="O247" s="580"/>
      <c r="P247" s="580"/>
      <c r="Q247" s="580"/>
      <c r="R247" s="580"/>
      <c r="S247" s="580"/>
      <c r="T247" s="580"/>
      <c r="U247" s="580"/>
      <c r="V247" s="580"/>
      <c r="W247" s="580"/>
      <c r="X247" s="580"/>
      <c r="Y247" s="580"/>
      <c r="Z247" s="580"/>
      <c r="AA247" s="580"/>
      <c r="AB247" s="580"/>
      <c r="AC247" s="580"/>
      <c r="AD247" s="580"/>
      <c r="AE247" s="580"/>
      <c r="AF247" s="580"/>
      <c r="AG247" s="580"/>
      <c r="AH247" s="580"/>
      <c r="AI247" s="580"/>
      <c r="AJ247" s="580"/>
      <c r="AK247" s="581">
        <v>0.3</v>
      </c>
      <c r="AL247" s="580"/>
      <c r="AM247" s="580"/>
      <c r="AN247" s="580"/>
      <c r="AO247" s="580"/>
      <c r="AP247" s="580"/>
      <c r="AQ247" s="229" t="s">
        <v>177</v>
      </c>
      <c r="AR247" s="93"/>
      <c r="AS247" s="93"/>
      <c r="AT247" s="107"/>
      <c r="AU247" s="229" t="s">
        <v>34</v>
      </c>
      <c r="AV247" s="93"/>
      <c r="AW247" s="93"/>
      <c r="AX247" s="107"/>
    </row>
    <row r="248" spans="1:50" ht="12.75">
      <c r="A248" s="26"/>
      <c r="B248" s="26"/>
      <c r="C248" s="38"/>
      <c r="D248" s="38"/>
      <c r="E248" s="38"/>
      <c r="F248" s="38"/>
      <c r="G248" s="38"/>
      <c r="H248" s="38"/>
      <c r="I248" s="38"/>
      <c r="J248" s="38"/>
      <c r="K248" s="38"/>
      <c r="L248" s="38"/>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3:12" ht="12.75">
      <c r="C249" s="39"/>
      <c r="D249" s="39"/>
      <c r="E249" s="39"/>
      <c r="F249" s="39"/>
      <c r="G249" s="39"/>
      <c r="H249" s="39"/>
      <c r="I249" s="39"/>
      <c r="J249" s="39"/>
      <c r="K249" s="39"/>
      <c r="L249" s="39"/>
    </row>
    <row r="250" spans="1:50" ht="12.75">
      <c r="A250" s="26"/>
      <c r="B250" s="31" t="s">
        <v>203</v>
      </c>
      <c r="C250" s="38"/>
      <c r="D250" s="38"/>
      <c r="E250" s="38"/>
      <c r="F250" s="38"/>
      <c r="G250" s="38"/>
      <c r="H250" s="38"/>
      <c r="I250" s="38"/>
      <c r="J250" s="38"/>
      <c r="K250" s="38"/>
      <c r="L250" s="38"/>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34.5" customHeight="1">
      <c r="A251" s="573"/>
      <c r="B251" s="573"/>
      <c r="C251" s="184" t="s">
        <v>35</v>
      </c>
      <c r="D251" s="184"/>
      <c r="E251" s="184"/>
      <c r="F251" s="184"/>
      <c r="G251" s="184"/>
      <c r="H251" s="184"/>
      <c r="I251" s="184"/>
      <c r="J251" s="184"/>
      <c r="K251" s="184"/>
      <c r="L251" s="184"/>
      <c r="M251" s="184" t="s">
        <v>36</v>
      </c>
      <c r="N251" s="184"/>
      <c r="O251" s="184"/>
      <c r="P251" s="184"/>
      <c r="Q251" s="184"/>
      <c r="R251" s="184"/>
      <c r="S251" s="184"/>
      <c r="T251" s="184"/>
      <c r="U251" s="184"/>
      <c r="V251" s="184"/>
      <c r="W251" s="184"/>
      <c r="X251" s="184"/>
      <c r="Y251" s="184"/>
      <c r="Z251" s="184"/>
      <c r="AA251" s="184"/>
      <c r="AB251" s="184"/>
      <c r="AC251" s="184"/>
      <c r="AD251" s="184"/>
      <c r="AE251" s="184"/>
      <c r="AF251" s="184"/>
      <c r="AG251" s="184"/>
      <c r="AH251" s="184"/>
      <c r="AI251" s="184"/>
      <c r="AJ251" s="184"/>
      <c r="AK251" s="574" t="s">
        <v>37</v>
      </c>
      <c r="AL251" s="184"/>
      <c r="AM251" s="184"/>
      <c r="AN251" s="184"/>
      <c r="AO251" s="184"/>
      <c r="AP251" s="184"/>
      <c r="AQ251" s="184" t="s">
        <v>25</v>
      </c>
      <c r="AR251" s="184"/>
      <c r="AS251" s="184"/>
      <c r="AT251" s="184"/>
      <c r="AU251" s="182" t="s">
        <v>26</v>
      </c>
      <c r="AV251" s="132"/>
      <c r="AW251" s="132"/>
      <c r="AX251" s="575"/>
    </row>
    <row r="252" spans="1:50" ht="24" customHeight="1">
      <c r="A252" s="573">
        <v>1</v>
      </c>
      <c r="B252" s="573">
        <v>1</v>
      </c>
      <c r="C252" s="576" t="s">
        <v>180</v>
      </c>
      <c r="D252" s="591"/>
      <c r="E252" s="591"/>
      <c r="F252" s="591"/>
      <c r="G252" s="591"/>
      <c r="H252" s="591"/>
      <c r="I252" s="591"/>
      <c r="J252" s="591"/>
      <c r="K252" s="591"/>
      <c r="L252" s="591"/>
      <c r="M252" s="579" t="s">
        <v>173</v>
      </c>
      <c r="N252" s="580"/>
      <c r="O252" s="580"/>
      <c r="P252" s="580"/>
      <c r="Q252" s="580"/>
      <c r="R252" s="580"/>
      <c r="S252" s="580"/>
      <c r="T252" s="580"/>
      <c r="U252" s="580"/>
      <c r="V252" s="580"/>
      <c r="W252" s="580"/>
      <c r="X252" s="580"/>
      <c r="Y252" s="580"/>
      <c r="Z252" s="580"/>
      <c r="AA252" s="580"/>
      <c r="AB252" s="580"/>
      <c r="AC252" s="580"/>
      <c r="AD252" s="580"/>
      <c r="AE252" s="580"/>
      <c r="AF252" s="580"/>
      <c r="AG252" s="580"/>
      <c r="AH252" s="580"/>
      <c r="AI252" s="580"/>
      <c r="AJ252" s="580"/>
      <c r="AK252" s="581">
        <v>0.5</v>
      </c>
      <c r="AL252" s="580"/>
      <c r="AM252" s="580"/>
      <c r="AN252" s="580"/>
      <c r="AO252" s="580"/>
      <c r="AP252" s="580"/>
      <c r="AQ252" s="229" t="s">
        <v>177</v>
      </c>
      <c r="AR252" s="93"/>
      <c r="AS252" s="93"/>
      <c r="AT252" s="107"/>
      <c r="AU252" s="229" t="s">
        <v>34</v>
      </c>
      <c r="AV252" s="93"/>
      <c r="AW252" s="93"/>
      <c r="AX252" s="107"/>
    </row>
    <row r="253" spans="1:50" ht="12.75">
      <c r="A253" s="26"/>
      <c r="B253" s="26"/>
      <c r="C253" s="38"/>
      <c r="D253" s="38"/>
      <c r="E253" s="38"/>
      <c r="F253" s="38"/>
      <c r="G253" s="38"/>
      <c r="H253" s="38"/>
      <c r="I253" s="38"/>
      <c r="J253" s="38"/>
      <c r="K253" s="38"/>
      <c r="L253" s="38"/>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2.75">
      <c r="A254" s="26"/>
      <c r="B254" s="31" t="s">
        <v>204</v>
      </c>
      <c r="C254" s="38"/>
      <c r="D254" s="38"/>
      <c r="E254" s="38"/>
      <c r="F254" s="38"/>
      <c r="G254" s="38"/>
      <c r="H254" s="38"/>
      <c r="I254" s="38"/>
      <c r="J254" s="38"/>
      <c r="K254" s="38"/>
      <c r="L254" s="38"/>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34.5" customHeight="1">
      <c r="A255" s="573"/>
      <c r="B255" s="573"/>
      <c r="C255" s="184" t="s">
        <v>35</v>
      </c>
      <c r="D255" s="184"/>
      <c r="E255" s="184"/>
      <c r="F255" s="184"/>
      <c r="G255" s="184"/>
      <c r="H255" s="184"/>
      <c r="I255" s="184"/>
      <c r="J255" s="184"/>
      <c r="K255" s="184"/>
      <c r="L255" s="184"/>
      <c r="M255" s="184" t="s">
        <v>36</v>
      </c>
      <c r="N255" s="184"/>
      <c r="O255" s="184"/>
      <c r="P255" s="184"/>
      <c r="Q255" s="184"/>
      <c r="R255" s="184"/>
      <c r="S255" s="184"/>
      <c r="T255" s="184"/>
      <c r="U255" s="184"/>
      <c r="V255" s="184"/>
      <c r="W255" s="184"/>
      <c r="X255" s="184"/>
      <c r="Y255" s="184"/>
      <c r="Z255" s="184"/>
      <c r="AA255" s="184"/>
      <c r="AB255" s="184"/>
      <c r="AC255" s="184"/>
      <c r="AD255" s="184"/>
      <c r="AE255" s="184"/>
      <c r="AF255" s="184"/>
      <c r="AG255" s="184"/>
      <c r="AH255" s="184"/>
      <c r="AI255" s="184"/>
      <c r="AJ255" s="184"/>
      <c r="AK255" s="574" t="s">
        <v>37</v>
      </c>
      <c r="AL255" s="184"/>
      <c r="AM255" s="184"/>
      <c r="AN255" s="184"/>
      <c r="AO255" s="184"/>
      <c r="AP255" s="184"/>
      <c r="AQ255" s="184" t="s">
        <v>25</v>
      </c>
      <c r="AR255" s="184"/>
      <c r="AS255" s="184"/>
      <c r="AT255" s="184"/>
      <c r="AU255" s="182" t="s">
        <v>26</v>
      </c>
      <c r="AV255" s="132"/>
      <c r="AW255" s="132"/>
      <c r="AX255" s="575"/>
    </row>
    <row r="256" spans="1:50" ht="24" customHeight="1">
      <c r="A256" s="573">
        <v>1</v>
      </c>
      <c r="B256" s="573">
        <v>1</v>
      </c>
      <c r="C256" s="576" t="s">
        <v>181</v>
      </c>
      <c r="D256" s="591"/>
      <c r="E256" s="591"/>
      <c r="F256" s="591"/>
      <c r="G256" s="591"/>
      <c r="H256" s="591"/>
      <c r="I256" s="591"/>
      <c r="J256" s="591"/>
      <c r="K256" s="591"/>
      <c r="L256" s="591"/>
      <c r="M256" s="583" t="s">
        <v>174</v>
      </c>
      <c r="N256" s="584"/>
      <c r="O256" s="584"/>
      <c r="P256" s="584"/>
      <c r="Q256" s="584"/>
      <c r="R256" s="584"/>
      <c r="S256" s="584"/>
      <c r="T256" s="584"/>
      <c r="U256" s="584"/>
      <c r="V256" s="584"/>
      <c r="W256" s="584"/>
      <c r="X256" s="584"/>
      <c r="Y256" s="584"/>
      <c r="Z256" s="584"/>
      <c r="AA256" s="584"/>
      <c r="AB256" s="584"/>
      <c r="AC256" s="584"/>
      <c r="AD256" s="584"/>
      <c r="AE256" s="584"/>
      <c r="AF256" s="584"/>
      <c r="AG256" s="584"/>
      <c r="AH256" s="584"/>
      <c r="AI256" s="584"/>
      <c r="AJ256" s="585"/>
      <c r="AK256" s="581">
        <v>0.2</v>
      </c>
      <c r="AL256" s="580"/>
      <c r="AM256" s="580"/>
      <c r="AN256" s="580"/>
      <c r="AO256" s="580"/>
      <c r="AP256" s="580"/>
      <c r="AQ256" s="229" t="s">
        <v>177</v>
      </c>
      <c r="AR256" s="93"/>
      <c r="AS256" s="93"/>
      <c r="AT256" s="107"/>
      <c r="AU256" s="229" t="s">
        <v>34</v>
      </c>
      <c r="AV256" s="93"/>
      <c r="AW256" s="93"/>
      <c r="AX256" s="107"/>
    </row>
    <row r="257" spans="1:50" ht="12.75">
      <c r="A257" s="26"/>
      <c r="B257" s="26"/>
      <c r="C257" s="38"/>
      <c r="D257" s="38"/>
      <c r="E257" s="38"/>
      <c r="F257" s="38"/>
      <c r="G257" s="38"/>
      <c r="H257" s="38"/>
      <c r="I257" s="38"/>
      <c r="J257" s="38"/>
      <c r="K257" s="38"/>
      <c r="L257" s="38"/>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2.75">
      <c r="A258" s="26"/>
      <c r="B258" s="31" t="s">
        <v>236</v>
      </c>
      <c r="C258" s="38"/>
      <c r="D258" s="38"/>
      <c r="E258" s="38"/>
      <c r="F258" s="38"/>
      <c r="G258" s="38"/>
      <c r="H258" s="38"/>
      <c r="I258" s="38"/>
      <c r="J258" s="38"/>
      <c r="K258" s="38"/>
      <c r="L258" s="38"/>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34.5" customHeight="1">
      <c r="A259" s="573"/>
      <c r="B259" s="573"/>
      <c r="C259" s="184" t="s">
        <v>35</v>
      </c>
      <c r="D259" s="184"/>
      <c r="E259" s="184"/>
      <c r="F259" s="184"/>
      <c r="G259" s="184"/>
      <c r="H259" s="184"/>
      <c r="I259" s="184"/>
      <c r="J259" s="184"/>
      <c r="K259" s="184"/>
      <c r="L259" s="184"/>
      <c r="M259" s="184" t="s">
        <v>36</v>
      </c>
      <c r="N259" s="184"/>
      <c r="O259" s="184"/>
      <c r="P259" s="184"/>
      <c r="Q259" s="184"/>
      <c r="R259" s="184"/>
      <c r="S259" s="184"/>
      <c r="T259" s="184"/>
      <c r="U259" s="184"/>
      <c r="V259" s="184"/>
      <c r="W259" s="184"/>
      <c r="X259" s="184"/>
      <c r="Y259" s="184"/>
      <c r="Z259" s="184"/>
      <c r="AA259" s="184"/>
      <c r="AB259" s="184"/>
      <c r="AC259" s="184"/>
      <c r="AD259" s="184"/>
      <c r="AE259" s="184"/>
      <c r="AF259" s="184"/>
      <c r="AG259" s="184"/>
      <c r="AH259" s="184"/>
      <c r="AI259" s="184"/>
      <c r="AJ259" s="184"/>
      <c r="AK259" s="574" t="s">
        <v>37</v>
      </c>
      <c r="AL259" s="184"/>
      <c r="AM259" s="184"/>
      <c r="AN259" s="184"/>
      <c r="AO259" s="184"/>
      <c r="AP259" s="184"/>
      <c r="AQ259" s="184" t="s">
        <v>25</v>
      </c>
      <c r="AR259" s="184"/>
      <c r="AS259" s="184"/>
      <c r="AT259" s="184"/>
      <c r="AU259" s="182" t="s">
        <v>26</v>
      </c>
      <c r="AV259" s="132"/>
      <c r="AW259" s="132"/>
      <c r="AX259" s="575"/>
    </row>
    <row r="260" spans="1:50" ht="24" customHeight="1">
      <c r="A260" s="573">
        <v>1</v>
      </c>
      <c r="B260" s="573">
        <v>1</v>
      </c>
      <c r="C260" s="576" t="s">
        <v>181</v>
      </c>
      <c r="D260" s="591"/>
      <c r="E260" s="591"/>
      <c r="F260" s="591"/>
      <c r="G260" s="591"/>
      <c r="H260" s="591"/>
      <c r="I260" s="591"/>
      <c r="J260" s="591"/>
      <c r="K260" s="591"/>
      <c r="L260" s="591"/>
      <c r="M260" s="579" t="s">
        <v>175</v>
      </c>
      <c r="N260" s="580"/>
      <c r="O260" s="580"/>
      <c r="P260" s="580"/>
      <c r="Q260" s="580"/>
      <c r="R260" s="580"/>
      <c r="S260" s="580"/>
      <c r="T260" s="580"/>
      <c r="U260" s="580"/>
      <c r="V260" s="580"/>
      <c r="W260" s="580"/>
      <c r="X260" s="580"/>
      <c r="Y260" s="580"/>
      <c r="Z260" s="580"/>
      <c r="AA260" s="580"/>
      <c r="AB260" s="580"/>
      <c r="AC260" s="580"/>
      <c r="AD260" s="580"/>
      <c r="AE260" s="580"/>
      <c r="AF260" s="580"/>
      <c r="AG260" s="580"/>
      <c r="AH260" s="580"/>
      <c r="AI260" s="580"/>
      <c r="AJ260" s="580"/>
      <c r="AK260" s="581">
        <v>0.04</v>
      </c>
      <c r="AL260" s="580"/>
      <c r="AM260" s="580"/>
      <c r="AN260" s="580"/>
      <c r="AO260" s="580"/>
      <c r="AP260" s="580"/>
      <c r="AQ260" s="229" t="s">
        <v>177</v>
      </c>
      <c r="AR260" s="93"/>
      <c r="AS260" s="93"/>
      <c r="AT260" s="107"/>
      <c r="AU260" s="229" t="s">
        <v>34</v>
      </c>
      <c r="AV260" s="93"/>
      <c r="AW260" s="93"/>
      <c r="AX260" s="107"/>
    </row>
    <row r="261" spans="1:50" ht="12.75">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sheetData>
  <sheetProtection/>
  <mergeCells count="917">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190:B190"/>
    <mergeCell ref="C190:L190"/>
    <mergeCell ref="M190:AJ190"/>
    <mergeCell ref="AK190:AP190"/>
    <mergeCell ref="AQ190:AT190"/>
    <mergeCell ref="AU190:AX190"/>
    <mergeCell ref="A191:B191"/>
    <mergeCell ref="C191:L191"/>
    <mergeCell ref="M191:AJ191"/>
    <mergeCell ref="AK191:AP191"/>
    <mergeCell ref="AQ191:AT191"/>
    <mergeCell ref="AU191:AX191"/>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0:B200"/>
    <mergeCell ref="C200:L200"/>
    <mergeCell ref="M200:AJ200"/>
    <mergeCell ref="AK200:AP200"/>
    <mergeCell ref="AQ200:AT200"/>
    <mergeCell ref="AU200:AX200"/>
    <mergeCell ref="A199:B199"/>
    <mergeCell ref="C199:L199"/>
    <mergeCell ref="M199:AJ199"/>
    <mergeCell ref="AK199:AP199"/>
    <mergeCell ref="AQ199:AT199"/>
    <mergeCell ref="AU199:AX199"/>
    <mergeCell ref="A198:B198"/>
    <mergeCell ref="C198:L198"/>
    <mergeCell ref="M198:AJ198"/>
    <mergeCell ref="AK198:AP198"/>
    <mergeCell ref="AQ198:AT198"/>
    <mergeCell ref="AU198:AX198"/>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212:B212"/>
    <mergeCell ref="C212:L212"/>
    <mergeCell ref="M212:AJ212"/>
    <mergeCell ref="AK212:AP212"/>
    <mergeCell ref="AQ212:AT212"/>
    <mergeCell ref="AU212:AX212"/>
    <mergeCell ref="A213:B213"/>
    <mergeCell ref="C213:L213"/>
    <mergeCell ref="M213:AJ213"/>
    <mergeCell ref="AK213:AP213"/>
    <mergeCell ref="AQ213:AT213"/>
    <mergeCell ref="AU213:AX213"/>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216:B216"/>
    <mergeCell ref="C216:L216"/>
    <mergeCell ref="M216:AJ216"/>
    <mergeCell ref="AK216:AP216"/>
    <mergeCell ref="AQ216:AT216"/>
    <mergeCell ref="AU216:AX216"/>
    <mergeCell ref="A217:B217"/>
    <mergeCell ref="C217:L217"/>
    <mergeCell ref="M217:AJ217"/>
    <mergeCell ref="AK217:AP217"/>
    <mergeCell ref="AQ217:AT217"/>
    <mergeCell ref="AU217:AX217"/>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218:B218"/>
    <mergeCell ref="C218:L218"/>
    <mergeCell ref="M218:AJ218"/>
    <mergeCell ref="AK218:AP218"/>
    <mergeCell ref="AQ218:AT218"/>
    <mergeCell ref="AU218:AX218"/>
    <mergeCell ref="A219:B219"/>
    <mergeCell ref="C219:L219"/>
    <mergeCell ref="M219:AJ219"/>
    <mergeCell ref="AK219:AP219"/>
    <mergeCell ref="AQ219:AT219"/>
    <mergeCell ref="AU219:AX219"/>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5:B155"/>
    <mergeCell ref="C155:L155"/>
    <mergeCell ref="M155:AJ155"/>
    <mergeCell ref="AK155:AP155"/>
    <mergeCell ref="AQ155:AT155"/>
    <mergeCell ref="AU155:AX155"/>
    <mergeCell ref="I93:P94"/>
    <mergeCell ref="T93:AA94"/>
    <mergeCell ref="AE93:AL94"/>
    <mergeCell ref="AP93:AW94"/>
    <mergeCell ref="A154:B154"/>
    <mergeCell ref="C154:L154"/>
    <mergeCell ref="M154:AJ154"/>
    <mergeCell ref="AK154:AP154"/>
    <mergeCell ref="AQ154:AT154"/>
    <mergeCell ref="AU154:AX154"/>
    <mergeCell ref="AT25:AX25"/>
    <mergeCell ref="Y26:AA26"/>
    <mergeCell ref="AB26:AD26"/>
    <mergeCell ref="AE26:AI26"/>
    <mergeCell ref="AJ26:AN26"/>
    <mergeCell ref="AO26:AS26"/>
    <mergeCell ref="AT26:AX26"/>
    <mergeCell ref="G24:X26"/>
    <mergeCell ref="Y24:AA24"/>
    <mergeCell ref="AB24:AD24"/>
    <mergeCell ref="AE24:AI24"/>
    <mergeCell ref="AJ24:AN24"/>
    <mergeCell ref="AO24:AS24"/>
    <mergeCell ref="AO25:AS25"/>
    <mergeCell ref="AT24:AX24"/>
    <mergeCell ref="Y25:AA25"/>
    <mergeCell ref="AB25:AD25"/>
    <mergeCell ref="AE25:AI25"/>
    <mergeCell ref="AJ25:AN25"/>
    <mergeCell ref="A20:F26"/>
    <mergeCell ref="AO22:AS22"/>
    <mergeCell ref="AT22:AX22"/>
    <mergeCell ref="Y23:AA23"/>
    <mergeCell ref="AB23:AD23"/>
    <mergeCell ref="A222:B222"/>
    <mergeCell ref="C222:L222"/>
    <mergeCell ref="M222:AJ222"/>
    <mergeCell ref="AK222:AP222"/>
    <mergeCell ref="AQ222:AT222"/>
    <mergeCell ref="AU222:AX222"/>
    <mergeCell ref="A223:B223"/>
    <mergeCell ref="C223:L223"/>
    <mergeCell ref="M223:AJ223"/>
    <mergeCell ref="AK223:AP223"/>
    <mergeCell ref="AQ223:AT223"/>
    <mergeCell ref="AU223:AX223"/>
    <mergeCell ref="A226:B226"/>
    <mergeCell ref="C226:L226"/>
    <mergeCell ref="M226:AJ226"/>
    <mergeCell ref="AK226:AP226"/>
    <mergeCell ref="AQ226:AT226"/>
    <mergeCell ref="AU226:AX226"/>
    <mergeCell ref="A227:B227"/>
    <mergeCell ref="C227:L227"/>
    <mergeCell ref="M227:AJ227"/>
    <mergeCell ref="AK227:AP227"/>
    <mergeCell ref="AQ227:AT227"/>
    <mergeCell ref="AU227:AX227"/>
    <mergeCell ref="A228:B228"/>
    <mergeCell ref="C228:L228"/>
    <mergeCell ref="M228:AJ228"/>
    <mergeCell ref="AK228:AP228"/>
    <mergeCell ref="AQ228:AT228"/>
    <mergeCell ref="AU228:AX228"/>
    <mergeCell ref="A231:B231"/>
    <mergeCell ref="C231:L231"/>
    <mergeCell ref="M231:AJ231"/>
    <mergeCell ref="AK231:AP231"/>
    <mergeCell ref="AQ231:AT231"/>
    <mergeCell ref="AU231:AX231"/>
    <mergeCell ref="A232:B232"/>
    <mergeCell ref="C232:L232"/>
    <mergeCell ref="M232:AJ232"/>
    <mergeCell ref="AK232:AP232"/>
    <mergeCell ref="AQ232:AT232"/>
    <mergeCell ref="AU232:AX23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235:B235"/>
    <mergeCell ref="C235:L235"/>
    <mergeCell ref="M235:AJ235"/>
    <mergeCell ref="AK235:AP235"/>
    <mergeCell ref="AQ235:AT235"/>
    <mergeCell ref="AU235:AX235"/>
    <mergeCell ref="A236:B236"/>
    <mergeCell ref="C236:L236"/>
    <mergeCell ref="M236:AJ236"/>
    <mergeCell ref="AK236:AP236"/>
    <mergeCell ref="AQ236:AT236"/>
    <mergeCell ref="AU236:AX236"/>
    <mergeCell ref="A237:B237"/>
    <mergeCell ref="C237:L237"/>
    <mergeCell ref="M237:AJ237"/>
    <mergeCell ref="AK237:AP237"/>
    <mergeCell ref="AQ237:AT237"/>
    <mergeCell ref="AU237:AX237"/>
    <mergeCell ref="A238:B238"/>
    <mergeCell ref="C238:L238"/>
    <mergeCell ref="M238:AJ238"/>
    <mergeCell ref="AK238:AP238"/>
    <mergeCell ref="AQ238:AT238"/>
    <mergeCell ref="AU238:AX23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0:AB130"/>
    <mergeCell ref="AC130:AX130"/>
    <mergeCell ref="G131:K131"/>
    <mergeCell ref="L131:X131"/>
    <mergeCell ref="Y131:AB131"/>
    <mergeCell ref="AC131:AG131"/>
    <mergeCell ref="AH131:AT131"/>
    <mergeCell ref="AU131:AX131"/>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19:AB119"/>
    <mergeCell ref="AC119:AX119"/>
    <mergeCell ref="G120:K120"/>
    <mergeCell ref="L120:X120"/>
    <mergeCell ref="Y120:AB120"/>
    <mergeCell ref="AC120:AG120"/>
    <mergeCell ref="AH120:AT120"/>
    <mergeCell ref="AU120:AX120"/>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8:AB108"/>
    <mergeCell ref="AC108:AX108"/>
    <mergeCell ref="G109:K109"/>
    <mergeCell ref="L109:X109"/>
    <mergeCell ref="Y109:AB109"/>
    <mergeCell ref="AC109:AG109"/>
    <mergeCell ref="AH109:AT109"/>
    <mergeCell ref="AU109:AX109"/>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A72:F95"/>
    <mergeCell ref="A97:F140"/>
    <mergeCell ref="G97:AB97"/>
    <mergeCell ref="AC97:AX97"/>
    <mergeCell ref="G98:K98"/>
    <mergeCell ref="L98:X98"/>
    <mergeCell ref="Y98:AB98"/>
    <mergeCell ref="AC98:AG98"/>
    <mergeCell ref="AH98:AT98"/>
    <mergeCell ref="AU98:AX98"/>
    <mergeCell ref="A67:AX67"/>
    <mergeCell ref="A68:AX68"/>
    <mergeCell ref="A69:AX69"/>
    <mergeCell ref="A70:B70"/>
    <mergeCell ref="C70:J70"/>
    <mergeCell ref="K70:R70"/>
    <mergeCell ref="S70:Z70"/>
    <mergeCell ref="AA70:AH70"/>
    <mergeCell ref="AI70:AP70"/>
    <mergeCell ref="AQ70:AX70"/>
    <mergeCell ref="A62:AX62"/>
    <mergeCell ref="A63:AX63"/>
    <mergeCell ref="A64:E64"/>
    <mergeCell ref="F64:AX64"/>
    <mergeCell ref="A65:AX65"/>
    <mergeCell ref="A66:E66"/>
    <mergeCell ref="F66:AX66"/>
    <mergeCell ref="A59:B60"/>
    <mergeCell ref="C59:F59"/>
    <mergeCell ref="G59:AX59"/>
    <mergeCell ref="C60:F60"/>
    <mergeCell ref="G60:AX60"/>
    <mergeCell ref="A61:AX61"/>
    <mergeCell ref="G56:S56"/>
    <mergeCell ref="T56:AF56"/>
    <mergeCell ref="C57:F57"/>
    <mergeCell ref="G57:S57"/>
    <mergeCell ref="T57:AF57"/>
    <mergeCell ref="C58:F58"/>
    <mergeCell ref="G58:S58"/>
    <mergeCell ref="T58:AF58"/>
    <mergeCell ref="AG52:AX54"/>
    <mergeCell ref="C53:AC53"/>
    <mergeCell ref="AD53:AF53"/>
    <mergeCell ref="C54:AC54"/>
    <mergeCell ref="AD54:AF54"/>
    <mergeCell ref="A55:B58"/>
    <mergeCell ref="C55:AC55"/>
    <mergeCell ref="AD55:AF55"/>
    <mergeCell ref="AG55:AX58"/>
    <mergeCell ref="C56:F56"/>
    <mergeCell ref="AD51:AF51"/>
    <mergeCell ref="A52:B54"/>
    <mergeCell ref="C52:AC52"/>
    <mergeCell ref="AD52:AF52"/>
    <mergeCell ref="A46:B51"/>
    <mergeCell ref="C46:AC46"/>
    <mergeCell ref="AD46:AF46"/>
    <mergeCell ref="AG46:AX51"/>
    <mergeCell ref="C47:AC47"/>
    <mergeCell ref="AD47:AF47"/>
    <mergeCell ref="C48:AC48"/>
    <mergeCell ref="AD48:AF48"/>
    <mergeCell ref="C49:AC49"/>
    <mergeCell ref="AD49:AF49"/>
    <mergeCell ref="C50:AC50"/>
    <mergeCell ref="AD50:AF50"/>
    <mergeCell ref="C51:AC51"/>
    <mergeCell ref="A43:B45"/>
    <mergeCell ref="C43:AC43"/>
    <mergeCell ref="AD43:AF43"/>
    <mergeCell ref="AG43:AX45"/>
    <mergeCell ref="C44:AC44"/>
    <mergeCell ref="AD44:AF44"/>
    <mergeCell ref="C45:AC45"/>
    <mergeCell ref="AD45:AF45"/>
    <mergeCell ref="C39:K39"/>
    <mergeCell ref="L39:Q39"/>
    <mergeCell ref="R39:W39"/>
    <mergeCell ref="X39:AX39"/>
    <mergeCell ref="A41:AX41"/>
    <mergeCell ref="C42:AC42"/>
    <mergeCell ref="AD42:AF42"/>
    <mergeCell ref="AG42:AX42"/>
    <mergeCell ref="A33:B39"/>
    <mergeCell ref="C33:K33"/>
    <mergeCell ref="C37:K37"/>
    <mergeCell ref="L37:Q37"/>
    <mergeCell ref="R37:W37"/>
    <mergeCell ref="X37:AX37"/>
    <mergeCell ref="C38:K38"/>
    <mergeCell ref="L38:Q38"/>
    <mergeCell ref="R38:W38"/>
    <mergeCell ref="X38:AX38"/>
    <mergeCell ref="L35:Q35"/>
    <mergeCell ref="R35:W35"/>
    <mergeCell ref="X35:AX35"/>
    <mergeCell ref="C36:K36"/>
    <mergeCell ref="L36:Q36"/>
    <mergeCell ref="R36:W36"/>
    <mergeCell ref="X36:AX36"/>
    <mergeCell ref="C35:K35"/>
    <mergeCell ref="L33:Q33"/>
    <mergeCell ref="R33:W33"/>
    <mergeCell ref="X33:AX33"/>
    <mergeCell ref="C34:K34"/>
    <mergeCell ref="L34:Q34"/>
    <mergeCell ref="R34:W34"/>
    <mergeCell ref="X34:AX34"/>
    <mergeCell ref="Y32:AA32"/>
    <mergeCell ref="AB32:AD32"/>
    <mergeCell ref="AE32:AI32"/>
    <mergeCell ref="AJ32:AN32"/>
    <mergeCell ref="AO32:AS32"/>
    <mergeCell ref="AT32:AX32"/>
    <mergeCell ref="AJ30:AN30"/>
    <mergeCell ref="AO30:AS30"/>
    <mergeCell ref="AT30:AX30"/>
    <mergeCell ref="G31:X32"/>
    <mergeCell ref="Y31:AA31"/>
    <mergeCell ref="AB31:AD31"/>
    <mergeCell ref="AE31:AI31"/>
    <mergeCell ref="AJ31:AN31"/>
    <mergeCell ref="AO31:AS31"/>
    <mergeCell ref="AT31:AX31"/>
    <mergeCell ref="AO28:AS28"/>
    <mergeCell ref="AT28:AX28"/>
    <mergeCell ref="Y29:AA29"/>
    <mergeCell ref="AO29:AS29"/>
    <mergeCell ref="AT29:AX29"/>
    <mergeCell ref="A30:F32"/>
    <mergeCell ref="G30:X30"/>
    <mergeCell ref="Y30:AA30"/>
    <mergeCell ref="AB30:AD30"/>
    <mergeCell ref="AE30:AI30"/>
    <mergeCell ref="AB29:AD29"/>
    <mergeCell ref="AE29:AI29"/>
    <mergeCell ref="AJ29:AN29"/>
    <mergeCell ref="AO27:AS27"/>
    <mergeCell ref="AT27:AX27"/>
    <mergeCell ref="G28:X29"/>
    <mergeCell ref="Y28:AA28"/>
    <mergeCell ref="AB28:AD28"/>
    <mergeCell ref="AE28:AI28"/>
    <mergeCell ref="AJ28:AN28"/>
    <mergeCell ref="AT23:AX23"/>
    <mergeCell ref="AO20:AS20"/>
    <mergeCell ref="AT20:AX20"/>
    <mergeCell ref="AT21:AX21"/>
    <mergeCell ref="A27:F29"/>
    <mergeCell ref="G27:X27"/>
    <mergeCell ref="Y27:AA27"/>
    <mergeCell ref="AB27:AD27"/>
    <mergeCell ref="AE27:AI27"/>
    <mergeCell ref="AJ27:AN27"/>
    <mergeCell ref="AB21:AD21"/>
    <mergeCell ref="AE21:AI21"/>
    <mergeCell ref="AJ21:AN21"/>
    <mergeCell ref="AO21:AS21"/>
    <mergeCell ref="Y22:AA22"/>
    <mergeCell ref="AE23:AI23"/>
    <mergeCell ref="AJ23:AN23"/>
    <mergeCell ref="AO23:AS23"/>
    <mergeCell ref="G20:X20"/>
    <mergeCell ref="Y20:AA20"/>
    <mergeCell ref="AB20:AD20"/>
    <mergeCell ref="AE20:AI20"/>
    <mergeCell ref="AJ20:AN20"/>
    <mergeCell ref="AB22:AD22"/>
    <mergeCell ref="AE22:AI22"/>
    <mergeCell ref="AJ22:AN22"/>
    <mergeCell ref="G21:X23"/>
    <mergeCell ref="Y21:AA21"/>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 ref="T73:AL73"/>
    <mergeCell ref="I75:P76"/>
    <mergeCell ref="T75:AA76"/>
    <mergeCell ref="AE75:AL76"/>
    <mergeCell ref="AP75:AW76"/>
    <mergeCell ref="I78:P79"/>
    <mergeCell ref="T78:AA79"/>
    <mergeCell ref="AE78:AL79"/>
    <mergeCell ref="AP78:AW79"/>
    <mergeCell ref="I81:P82"/>
    <mergeCell ref="T81:AA82"/>
    <mergeCell ref="AE81:AL82"/>
    <mergeCell ref="AP81:AW82"/>
    <mergeCell ref="I84:P85"/>
    <mergeCell ref="T84:AA85"/>
    <mergeCell ref="AE84:AL85"/>
    <mergeCell ref="AP84:AW85"/>
    <mergeCell ref="I87:P88"/>
    <mergeCell ref="T87:AA88"/>
    <mergeCell ref="AE87:AL88"/>
    <mergeCell ref="AP87:AW88"/>
    <mergeCell ref="I90:P91"/>
    <mergeCell ref="T90:AA91"/>
    <mergeCell ref="AE90:AL91"/>
    <mergeCell ref="AP90:AW91"/>
  </mergeCells>
  <printOptions/>
  <pageMargins left="0.6299212598425197" right="0.3937007874015748" top="0.5905511811023623" bottom="0.3937007874015748" header="0.5118110236220472" footer="0.5118110236220472"/>
  <pageSetup cellComments="asDisplayed" fitToHeight="4" horizontalDpi="600" verticalDpi="600" orientation="portrait" paperSize="9" scale="69" r:id="rId2"/>
  <rowBreaks count="5" manualBreakCount="5">
    <brk id="40" max="255" man="1"/>
    <brk id="71" max="255" man="1"/>
    <brk id="142" max="255" man="1"/>
    <brk id="196" max="49" man="1"/>
    <brk id="24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2014-06-23T02:35:54Z</dcterms:modified>
  <cp:category/>
  <cp:version/>
  <cp:contentType/>
  <cp:contentStatus/>
</cp:coreProperties>
</file>