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77" yWindow="65523" windowWidth="20095" windowHeight="8012" activeTab="0"/>
  </bookViews>
  <sheets>
    <sheet name="0024" sheetId="1" r:id="rId1"/>
  </sheets>
  <definedNames>
    <definedName name="_xlnm.Print_Area" localSheetId="0">'0024'!$A$1:$AX$564</definedName>
  </definedNames>
  <calcPr fullCalcOnLoad="1"/>
</workbook>
</file>

<file path=xl/sharedStrings.xml><?xml version="1.0" encoding="utf-8"?>
<sst xmlns="http://schemas.openxmlformats.org/spreadsheetml/2006/main" count="442" uniqueCount="225">
  <si>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</si>
  <si>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</si>
  <si>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</si>
  <si>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</si>
  <si>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</si>
  <si>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</si>
  <si>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</si>
  <si>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</si>
  <si>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</si>
  <si>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</si>
  <si>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</si>
  <si>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</si>
  <si>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</si>
  <si>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</si>
  <si>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</si>
  <si>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</si>
  <si>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</si>
  <si>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</si>
  <si>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</si>
  <si>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</si>
  <si>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</si>
  <si>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</si>
  <si>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</si>
  <si>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</si>
  <si>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</si>
  <si>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</si>
  <si>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</si>
  <si>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</si>
  <si>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</si>
  <si>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</si>
  <si>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</si>
  <si>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</si>
  <si>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</si>
  <si>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</si>
  <si>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</si>
  <si>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</si>
  <si>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</si>
  <si>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</si>
  <si>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</si>
  <si>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</si>
  <si>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</si>
  <si>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</si>
  <si>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</si>
  <si>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</si>
  <si>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</si>
  <si>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</si>
  <si>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</si>
  <si>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</si>
  <si>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</si>
  <si>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</si>
  <si>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</si>
  <si>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</si>
  <si>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</si>
  <si>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</si>
  <si>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</si>
  <si>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</si>
  <si>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</si>
  <si>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</si>
  <si>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</si>
  <si>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</si>
  <si>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</si>
  <si>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</si>
  <si>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</si>
  <si>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</si>
  <si>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</si>
  <si>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</si>
  <si>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</si>
  <si>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</si>
  <si>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</si>
  <si>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</si>
  <si>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</si>
  <si>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</si>
  <si>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</si>
  <si>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</si>
  <si>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</si>
  <si>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</si>
  <si>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</si>
  <si>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</si>
  <si>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</si>
  <si>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</si>
  <si>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</si>
  <si>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</si>
  <si>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</si>
  <si>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</si>
  <si>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</si>
  <si>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</si>
  <si>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</si>
  <si>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</si>
  <si>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</si>
  <si>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</si>
  <si>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</si>
  <si>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</si>
  <si>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</si>
  <si>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</si>
  <si>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</si>
  <si>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</si>
  <si>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</si>
  <si>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</si>
  <si>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国内の経済動向調査等に必要な経費</t>
  </si>
  <si>
    <t>政策統括官（経済財政分析担当）</t>
  </si>
  <si>
    <t>参事官（総括担当）</t>
  </si>
  <si>
    <t>一般会計</t>
  </si>
  <si>
    <t>内閣府設置法第４条第３項第１号</t>
  </si>
  <si>
    <t>-</t>
  </si>
  <si>
    <t>国内経済動向に関して、迅速かつ的確な景気判断、経済財政政策に係る調査及び経済動向の分析などを行い、時々の経済情勢や各方面からのニーズに応じ、質の高い調査分析結果を提供する。</t>
  </si>
  <si>
    <t>■直接実施　　　　　■委託・請負　　　　　□補助　　　　　□負担　　　　　□交付　　　　　□貸付　　　　　□その他</t>
  </si>
  <si>
    <t>平成12年度・終了（予定）なし</t>
  </si>
  <si>
    <t>月例経済報告のホームページにおけるアクセス件数※</t>
  </si>
  <si>
    <t>年次経済財政報告のホームページにおけるアクセス件数※</t>
  </si>
  <si>
    <t>日本経済のホームページにおけるアクセス件数※</t>
  </si>
  <si>
    <t>各マスメディアでの掲載</t>
  </si>
  <si>
    <t>件</t>
  </si>
  <si>
    <t>対前年度比並</t>
  </si>
  <si>
    <t>主要紙にて記事掲載</t>
  </si>
  <si>
    <t>月１回の月例経済報告の公表</t>
  </si>
  <si>
    <t>年１回（年半ば頃）の年次経済財政報告の公表</t>
  </si>
  <si>
    <t>年１回（年末頃）の日本経済の公表</t>
  </si>
  <si>
    <t>毎月公表</t>
  </si>
  <si>
    <t>年半ば頃公表</t>
  </si>
  <si>
    <t>７月23日公表</t>
  </si>
  <si>
    <t>７月27日公表</t>
  </si>
  <si>
    <t>年末頃公表</t>
  </si>
  <si>
    <t>12月10日公表</t>
  </si>
  <si>
    <t>12月21日公表</t>
  </si>
  <si>
    <t>12月25日公表</t>
  </si>
  <si>
    <t>○</t>
  </si>
  <si>
    <r>
      <t>0</t>
    </r>
    <r>
      <rPr>
        <sz val="11"/>
        <rFont val="ＭＳ Ｐゴシック"/>
        <family val="3"/>
      </rPr>
      <t>037</t>
    </r>
  </si>
  <si>
    <r>
      <t>0</t>
    </r>
    <r>
      <rPr>
        <sz val="11"/>
        <rFont val="ＭＳ Ｐゴシック"/>
        <family val="3"/>
      </rPr>
      <t>042</t>
    </r>
  </si>
  <si>
    <r>
      <t>0</t>
    </r>
    <r>
      <rPr>
        <sz val="11"/>
        <rFont val="ＭＳ Ｐゴシック"/>
        <family val="3"/>
      </rPr>
      <t>022</t>
    </r>
  </si>
  <si>
    <t>１５　国内の経済動向の分析（政策５－施策⑨）</t>
  </si>
  <si>
    <t>内閣府
43百万円</t>
  </si>
  <si>
    <t>諸謝金</t>
  </si>
  <si>
    <t>職員旅費</t>
  </si>
  <si>
    <t>委員等旅費</t>
  </si>
  <si>
    <t>庁費</t>
  </si>
  <si>
    <t>情報処理業務庁費</t>
  </si>
  <si>
    <t>景気動向調査費</t>
  </si>
  <si>
    <t>株式会社ブルーホップ</t>
  </si>
  <si>
    <t>年次経済財政報告に係る印刷業務</t>
  </si>
  <si>
    <t>企業経営に関する意識調査</t>
  </si>
  <si>
    <t>ユーロモニター　インターナショナル</t>
  </si>
  <si>
    <t>有限会社創電社</t>
  </si>
  <si>
    <t>パーソナル・コンピュータ等の購入</t>
  </si>
  <si>
    <t>調査費</t>
  </si>
  <si>
    <t>データ購入</t>
  </si>
  <si>
    <t>NEEDS-Financial QUESTの利用</t>
  </si>
  <si>
    <t>株式会社帝国データバンク</t>
  </si>
  <si>
    <t>月例経済報告・最近の経済動向メモに係る印刷業務</t>
  </si>
  <si>
    <t>日経印刷株式会社</t>
  </si>
  <si>
    <t>株式会社メディア総合研究所</t>
  </si>
  <si>
    <t>月例経済報告・年次経済財政報告の和文英訳業務</t>
  </si>
  <si>
    <t>日経メディアマーケティング株式会社</t>
  </si>
  <si>
    <r>
      <t>ブルームバーグL</t>
    </r>
    <r>
      <rPr>
        <sz val="11"/>
        <rFont val="ＭＳ Ｐゴシック"/>
        <family val="3"/>
      </rPr>
      <t>.P</t>
    </r>
  </si>
  <si>
    <t>株式会社極東印刷</t>
  </si>
  <si>
    <r>
      <t>N</t>
    </r>
    <r>
      <rPr>
        <sz val="11"/>
        <rFont val="ＭＳ Ｐゴシック"/>
        <family val="3"/>
      </rPr>
      <t>EEDS-Financial QUESTの利用</t>
    </r>
  </si>
  <si>
    <t>ブルームバーグの情報サービスの利用</t>
  </si>
  <si>
    <r>
      <t>G</t>
    </r>
    <r>
      <rPr>
        <sz val="11"/>
        <rFont val="ＭＳ Ｐゴシック"/>
        <family val="3"/>
      </rPr>
      <t>fKジャパンデータの利用</t>
    </r>
  </si>
  <si>
    <t>Econlit with Full Textの利用</t>
  </si>
  <si>
    <r>
      <t>日経テレコン２１・P</t>
    </r>
    <r>
      <rPr>
        <sz val="11"/>
        <rFont val="ＭＳ Ｐゴシック"/>
        <family val="3"/>
      </rPr>
      <t>OS情報の利用</t>
    </r>
  </si>
  <si>
    <t>GfK過去データの購入について</t>
  </si>
  <si>
    <t>ユーロモニター過去データの購入について</t>
  </si>
  <si>
    <t>日本経済の印刷業務及びデジタル化業務</t>
  </si>
  <si>
    <t>随意契約</t>
  </si>
  <si>
    <t>-</t>
  </si>
  <si>
    <t>日経印刷株式会社</t>
  </si>
  <si>
    <t>目標値
（26年度）</t>
  </si>
  <si>
    <t>-</t>
  </si>
  <si>
    <t>事務費
0.4百万円</t>
  </si>
  <si>
    <t>※アクセス件数はサーバに直接アクセスされた場合のログを月ごとに集計した数値であり、閲覧人数とは必ずしも一致しない。</t>
  </si>
  <si>
    <t>-</t>
  </si>
  <si>
    <t>-</t>
  </si>
  <si>
    <t>物品購入</t>
  </si>
  <si>
    <t>パーソナル・コンピュータ等の購入</t>
  </si>
  <si>
    <t>IMF「Balance of Payments Statistics Online Service」の利用</t>
  </si>
  <si>
    <t>ジーエフケー　マーケティングサービス　ジャパン株式会社</t>
  </si>
  <si>
    <t>日立キャピタル株式会社</t>
  </si>
  <si>
    <t>株式会社インターネットイニシアティブ</t>
  </si>
  <si>
    <t>パーソナルコンピュータ等の賃貸借等</t>
  </si>
  <si>
    <t>IIJプロバイダ使用料</t>
  </si>
  <si>
    <t>Ａ.民間会社
（３機関）
７百万円</t>
  </si>
  <si>
    <t>Ｂ.民間会社
（１機関）
９百万円</t>
  </si>
  <si>
    <t>Ｃ.民間会社
（５機関）
26百万円</t>
  </si>
  <si>
    <t>Ｄ.民間会社
（３機関）
0.8百万円</t>
  </si>
  <si>
    <t>Ｅ.民間会社
（１機関）
0.6百万円</t>
  </si>
  <si>
    <t>A.日経印刷株式会社</t>
  </si>
  <si>
    <t>日本経済の印刷業務及びデジタル化業務</t>
  </si>
  <si>
    <t>年次経済財政報告の印刷業務及びデジタル化業務</t>
  </si>
  <si>
    <t>印刷業務及びデジタル化業務</t>
  </si>
  <si>
    <t>Ｂ.株式会社帝国データバンク</t>
  </si>
  <si>
    <t>Ｃ.日経メディアマーケティング株式会社</t>
  </si>
  <si>
    <t>Ｄ.有限会社創電社</t>
  </si>
  <si>
    <t>Ｅ.日経印刷株式会社</t>
  </si>
  <si>
    <t>Ｂ.一般競争入札</t>
  </si>
  <si>
    <t>A.一般競争入札</t>
  </si>
  <si>
    <t>Ｃ.随意契約（特命契約）</t>
  </si>
  <si>
    <t>Ｄ.随意契約（少額随契）</t>
  </si>
  <si>
    <t>Ｅ.随意契約（少額随契）</t>
  </si>
  <si>
    <t>政府が経済財政運営を適切かつ機動的に行うためには、政府自ら日本国内の景気動向等を的確に把握することが不可欠である。また、経済財政白書や月例経済報告などの成果物は、政府の経済財政運営に活用されていると共に、広く国民にも利用されている。</t>
  </si>
  <si>
    <t>データベース等は分析業務に真に必要なものに厳選していることに加え、印刷業務や委託調査は一般競争入札や見積り合わせによりもっとも廉価な業者に発注するなど、経費削減に取り組んでいる。</t>
  </si>
  <si>
    <t>経済財政白書や月例経済報告などの成果物は、政府の経済財政運営に活用されていると共に、民間団体からの依頼による講演やHPへの掲載によって広く国民に周知され、活用されている。</t>
  </si>
  <si>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その際には、限られた予算の中で、必要なデータベースを取捨選択のうえ調達・活用し、時々の経済情勢や各方面からのニーズに応じた質の高い調査分析結果を提供しているほか、各種報告書の印刷・デジタル化業務、委託調査業務、物品購入等において、一般競争入札や見積合わせを実施し、最も廉価な業者に発注するなど経費削減に取り組んでいる。</t>
  </si>
  <si>
    <t>　引き続き、質の高い「月例経済報告」や「経済財政白書」等を作成することより、適宜適切な政府内の経済財政政策のかじ取りに貢献する。あわせて、国内外への情報発信の向上を図る。
　その中で、今後とも時々の経済情勢や各方面からのニーズに応じたヒアリングやアンケート調査を行い、情報を収集するとともに、限られた予算の中で、調達するデータの取捨選択を行うほか、一般競争入札や見積合わせによる委託先の選定を行い、更なる業務の効率化及び効率的な予算の執行に努める。</t>
  </si>
  <si>
    <t>内閣府「月例経済報告」　http://www5.cao.go.jp/keizai3/getsurei/getsurei-index.html
内閣府「年次経済財政報告」　http://www5.cao.go.jp/keizai3/whitepaper.html
内閣府「日本経済」　http://www5.cao.go.jp/keizai3/whitepaper.html#nihonkeizai</t>
  </si>
  <si>
    <t>0024</t>
  </si>
  <si>
    <t>-</t>
  </si>
  <si>
    <t>-</t>
  </si>
  <si>
    <t>-</t>
  </si>
  <si>
    <t>-</t>
  </si>
  <si>
    <t>-</t>
  </si>
  <si>
    <t>-</t>
  </si>
  <si>
    <t>-</t>
  </si>
  <si>
    <t>現状通り</t>
  </si>
  <si>
    <t>-</t>
  </si>
  <si>
    <t>委員手当</t>
  </si>
  <si>
    <t>本事業の内容は、従前からと同様であろうから、年度毎の経験を踏まえて、不必要な経費を更に削減するように努力することも、考えうるのではないか。落札事業者が固定化されていないか（適切な競争が維持されているか）の確認が必要である。</t>
  </si>
  <si>
    <t>外部有識者の所見を踏まえ、経費の削減に努め、一般競争入札における競争性が確保されているかについて確認すべき。</t>
  </si>
  <si>
    <t>参事官　村山　裕</t>
  </si>
  <si>
    <t>執行実績を踏まえた見直し▲0.4</t>
  </si>
  <si>
    <r>
      <t xml:space="preserve">事業の目的
</t>
    </r>
    <r>
      <rPr>
        <sz val="9"/>
        <rFont val="ＭＳ ゴシック"/>
        <family val="3"/>
      </rPr>
      <t>（目指す姿を簡潔に。3行程度以内）</t>
    </r>
  </si>
  <si>
    <t xml:space="preserve">　国内経済動向について幅広い情報収集体制の確立や調査を行い、マクロ経済の現状や経済財政上の状況を迅速に把握する。具体的には、毎月一回、内外の経済動向に関する客観的な分析・検討を行い、「月例経済報告」を作成し、政府としての景気判断を示し「月例経済報告等に関する関係閣僚会議」に報告した後に公表している。また、毎年一回、我が国経済・財政の現状を総合的に分析し、日本経済が抱える課題の解決等に資する「年次経済財政報告」（通称「経済財政白書」）を作成し、閣議において配布の上、公表してしているほか、年末には、経済財政白書公表後の日本経済の現状を明らかにする「日本経済」を公表している。また、諮問会議の下に設置された専門調査会（政策コメンテーター委員会）において、景気の現状判断、経済財政政策に係るその時々の重要課題等について、各界の有識者の意見を、幅広くかつ定期的に収集・集約し、経済財政諮問会議における議論を深めるために活用していく。
</t>
  </si>
  <si>
    <t>「新しい日本のための優先課題推進枠」54</t>
  </si>
  <si>
    <t>-</t>
  </si>
  <si>
    <t>-</t>
  </si>
  <si>
    <t>-</t>
  </si>
  <si>
    <t xml:space="preserve">平成25年度は一般競争入札案件４件のうち２件が１者応札であったことから、１者応札となった原因を分析するとともに、入札内容の周知、仕様の見直し等を通じて、契約における競争性の一層の確保に努め、経費削減、効率化を図る。
（なお、ご指摘のあった落札事業者が固定されていないかといった点については、過去３年間、一般競争入札案件の落札事業者は全て異なる事業者となっている。）
なお、平成27年度概算要求においては、データベース等の購入は真に必要なものに厳選しているほか、印刷業務について、前年度実績に基づき積算の見直しを行い、減額要求（▲381千円）を行った。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</si>
</sst>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quot;¥&quot;#,##0_);[Red]\(&quot;¥&quot;#,##0\)"/>
    <numFmt numFmtId="184" formatCode="&quot;△&quot;\ #,##0;&quot;▲&quot;\ #,##0"/>
    <numFmt numFmtId="185" formatCode="&quot;△&quot;\ #,##0.0;&quot;▲&quot;\ #,##0.0"/>
    <numFmt numFmtId="186" formatCode="0.0000"/>
    <numFmt numFmtId="187" formatCode="0.000"/>
    <numFmt numFmtId="188" formatCode="#,##0.0_ "/>
    <numFmt numFmtId="189" formatCode="#,##0;[Red]&quot;△&quot;\ \ #,##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8.25"/>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style="medium"/>
      <right>
        <color indexed="63"/>
      </right>
      <top style="thin"/>
      <bottom style="medium"/>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dashed"/>
      <top style="thin"/>
      <bottom style="medium"/>
    </border>
    <border>
      <left style="dashed"/>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style="hair"/>
    </border>
    <border>
      <left style="thin"/>
      <right>
        <color indexed="63"/>
      </right>
      <top style="hair"/>
      <bottom style="hair"/>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double"/>
      <right>
        <color indexed="63"/>
      </right>
      <top style="hair"/>
      <bottom style="thin"/>
    </border>
    <border>
      <left style="thin"/>
      <right>
        <color indexed="63"/>
      </right>
      <top style="hair"/>
      <bottom style="thin"/>
    </border>
    <border>
      <left>
        <color indexed="63"/>
      </left>
      <right style="thin"/>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style="hair"/>
      <bottom style="thin"/>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color indexed="63"/>
      </left>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5">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0" xfId="0" applyFont="1" applyAlignment="1">
      <alignment vertical="center"/>
    </xf>
    <xf numFmtId="0" fontId="2" fillId="0" borderId="0" xfId="63" applyFont="1" applyFill="1" applyBorder="1" applyAlignment="1" applyProtection="1">
      <alignment vertical="center"/>
      <protection/>
    </xf>
    <xf numFmtId="0" fontId="0" fillId="0" borderId="0" xfId="0" applyFont="1" applyBorder="1" applyAlignment="1">
      <alignment vertical="center"/>
    </xf>
    <xf numFmtId="0" fontId="0" fillId="0" borderId="0" xfId="0" applyFont="1" applyBorder="1" applyAlignment="1">
      <alignment vertical="center"/>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0" fontId="0" fillId="33" borderId="20"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1" fontId="0" fillId="0" borderId="20" xfId="0" applyNumberFormat="1" applyFont="1" applyBorder="1" applyAlignment="1">
      <alignment vertical="center" wrapText="1"/>
    </xf>
    <xf numFmtId="1"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 fontId="0" fillId="0" borderId="21" xfId="0" applyNumberFormat="1" applyFont="1" applyBorder="1" applyAlignment="1">
      <alignment vertical="center" wrapText="1"/>
    </xf>
    <xf numFmtId="1" fontId="0" fillId="0" borderId="22" xfId="0" applyNumberFormat="1" applyFont="1" applyBorder="1" applyAlignment="1">
      <alignment vertical="center" wrapText="1"/>
    </xf>
    <xf numFmtId="1" fontId="0" fillId="0" borderId="23" xfId="0" applyNumberFormat="1" applyFont="1" applyBorder="1" applyAlignment="1">
      <alignment vertical="center" wrapText="1"/>
    </xf>
    <xf numFmtId="188" fontId="0" fillId="0" borderId="24" xfId="0" applyNumberFormat="1" applyFont="1" applyFill="1" applyBorder="1" applyAlignment="1">
      <alignment horizontal="right" vertical="center"/>
    </xf>
    <xf numFmtId="188" fontId="0" fillId="0" borderId="25" xfId="0" applyNumberFormat="1" applyFont="1" applyFill="1" applyBorder="1" applyAlignment="1">
      <alignment horizontal="right" vertical="center"/>
    </xf>
    <xf numFmtId="188" fontId="0" fillId="0" borderId="26" xfId="0" applyNumberFormat="1" applyFont="1" applyFill="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12" fillId="33" borderId="2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0" fillId="0" borderId="3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188" fontId="0" fillId="0" borderId="32" xfId="0" applyNumberFormat="1" applyFont="1" applyFill="1" applyBorder="1" applyAlignment="1">
      <alignment horizontal="right" vertical="center"/>
    </xf>
    <xf numFmtId="188" fontId="0" fillId="0" borderId="33" xfId="0" applyNumberFormat="1" applyFont="1" applyFill="1" applyBorder="1" applyAlignment="1">
      <alignment horizontal="right" vertical="center"/>
    </xf>
    <xf numFmtId="188" fontId="0" fillId="0" borderId="36" xfId="0" applyNumberFormat="1" applyFont="1" applyFill="1" applyBorder="1" applyAlignment="1">
      <alignment horizontal="right" vertical="center"/>
    </xf>
    <xf numFmtId="0" fontId="0" fillId="0" borderId="37" xfId="0" applyFont="1" applyBorder="1" applyAlignment="1">
      <alignment horizontal="center" vertical="center"/>
    </xf>
    <xf numFmtId="0" fontId="0" fillId="0" borderId="25"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6" xfId="0" applyFont="1" applyBorder="1" applyAlignment="1">
      <alignment horizontal="center"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181" fontId="0" fillId="0" borderId="20" xfId="0" applyNumberFormat="1" applyFont="1" applyBorder="1" applyAlignment="1">
      <alignment vertical="center" wrapText="1"/>
    </xf>
    <xf numFmtId="181" fontId="0" fillId="0" borderId="20" xfId="0" applyNumberFormat="1" applyFont="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81" fontId="0" fillId="0" borderId="21" xfId="0" applyNumberFormat="1" applyFont="1" applyBorder="1" applyAlignment="1">
      <alignment horizontal="right" vertical="center" wrapText="1"/>
    </xf>
    <xf numFmtId="181" fontId="0" fillId="0" borderId="22" xfId="0" applyNumberFormat="1" applyFont="1" applyBorder="1" applyAlignment="1">
      <alignment horizontal="right" vertical="center" wrapText="1"/>
    </xf>
    <xf numFmtId="181" fontId="0" fillId="0" borderId="23" xfId="0" applyNumberFormat="1" applyFont="1" applyBorder="1" applyAlignment="1">
      <alignment horizontal="right"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shrinkToFit="1"/>
    </xf>
    <xf numFmtId="0" fontId="0" fillId="0" borderId="20" xfId="0" applyFont="1" applyBorder="1" applyAlignment="1">
      <alignment vertical="center" shrinkToFi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0" fillId="0" borderId="21"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88" fontId="0" fillId="0" borderId="32"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6"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6"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35" xfId="0" applyFont="1" applyBorder="1" applyAlignment="1">
      <alignment horizontal="center" vertical="center"/>
    </xf>
    <xf numFmtId="0" fontId="8" fillId="33" borderId="27"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28"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21" xfId="63" applyFont="1" applyFill="1" applyBorder="1" applyAlignment="1" applyProtection="1">
      <alignment horizontal="center" vertical="center" wrapText="1"/>
      <protection/>
    </xf>
    <xf numFmtId="0" fontId="2" fillId="0" borderId="22" xfId="63" applyFont="1" applyFill="1" applyBorder="1" applyAlignment="1" applyProtection="1">
      <alignment horizontal="center" vertical="center"/>
      <protection/>
    </xf>
    <xf numFmtId="0" fontId="2" fillId="0" borderId="23" xfId="63" applyFont="1" applyFill="1" applyBorder="1" applyAlignment="1" applyProtection="1">
      <alignment horizontal="center" vertical="center"/>
      <protection/>
    </xf>
    <xf numFmtId="0" fontId="2" fillId="0" borderId="22" xfId="63" applyFont="1" applyFill="1" applyBorder="1" applyAlignment="1" applyProtection="1">
      <alignment horizontal="center" vertical="center" wrapText="1"/>
      <protection/>
    </xf>
    <xf numFmtId="0" fontId="2" fillId="0" borderId="23" xfId="63" applyFont="1" applyFill="1" applyBorder="1" applyAlignment="1" applyProtection="1">
      <alignment horizontal="center" vertical="center" wrapText="1"/>
      <protection/>
    </xf>
    <xf numFmtId="0" fontId="16" fillId="35" borderId="59"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5" xfId="0" applyFont="1" applyFill="1" applyBorder="1" applyAlignment="1">
      <alignment horizontal="center" vertical="center"/>
    </xf>
    <xf numFmtId="0" fontId="12" fillId="34" borderId="60" xfId="0" applyFont="1" applyFill="1" applyBorder="1" applyAlignment="1">
      <alignment horizontal="left" vertical="top" wrapText="1"/>
    </xf>
    <xf numFmtId="0" fontId="0" fillId="34" borderId="48" xfId="0" applyFont="1" applyFill="1" applyBorder="1" applyAlignment="1">
      <alignment horizontal="left" vertical="top"/>
    </xf>
    <xf numFmtId="0" fontId="0" fillId="34" borderId="54" xfId="0" applyFont="1" applyFill="1" applyBorder="1" applyAlignment="1">
      <alignment horizontal="left" vertical="top"/>
    </xf>
    <xf numFmtId="0" fontId="16" fillId="36" borderId="59"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5"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50" xfId="0" applyFont="1" applyFill="1" applyBorder="1" applyAlignment="1">
      <alignment horizontal="left" vertical="center"/>
    </xf>
    <xf numFmtId="0" fontId="0" fillId="35" borderId="52" xfId="0" applyFont="1" applyFill="1" applyBorder="1" applyAlignment="1">
      <alignment horizontal="center" vertical="center"/>
    </xf>
    <xf numFmtId="0" fontId="0" fillId="0" borderId="53" xfId="0" applyFont="1" applyBorder="1" applyAlignment="1">
      <alignment horizontal="center" vertical="center"/>
    </xf>
    <xf numFmtId="49" fontId="0" fillId="0" borderId="48" xfId="0" applyNumberFormat="1" applyFont="1" applyFill="1" applyBorder="1" applyAlignment="1">
      <alignment horizontal="left" vertical="center"/>
    </xf>
    <xf numFmtId="49" fontId="0" fillId="0" borderId="48" xfId="0" applyNumberFormat="1" applyFont="1" applyFill="1" applyBorder="1" applyAlignment="1">
      <alignment horizontal="left" vertical="center"/>
    </xf>
    <xf numFmtId="49" fontId="0" fillId="0" borderId="52" xfId="0" applyNumberFormat="1" applyFont="1" applyFill="1" applyBorder="1" applyAlignment="1">
      <alignment horizontal="left" vertical="center"/>
    </xf>
    <xf numFmtId="0" fontId="0" fillId="35" borderId="48" xfId="0" applyFont="1" applyFill="1" applyBorder="1" applyAlignment="1">
      <alignment horizontal="center" vertical="center"/>
    </xf>
    <xf numFmtId="0" fontId="0" fillId="35" borderId="53" xfId="0" applyFont="1" applyFill="1" applyBorder="1" applyAlignment="1">
      <alignment horizontal="center" vertical="center"/>
    </xf>
    <xf numFmtId="49" fontId="0" fillId="0" borderId="48" xfId="0" applyNumberFormat="1" applyFont="1" applyBorder="1" applyAlignment="1">
      <alignment horizontal="left" vertical="center"/>
    </xf>
    <xf numFmtId="49" fontId="0" fillId="0" borderId="48" xfId="0" applyNumberFormat="1" applyFont="1" applyBorder="1" applyAlignment="1">
      <alignment horizontal="left" vertical="center"/>
    </xf>
    <xf numFmtId="49" fontId="0" fillId="0" borderId="54" xfId="0" applyNumberFormat="1" applyFont="1" applyBorder="1" applyAlignment="1">
      <alignment horizontal="left" vertical="center"/>
    </xf>
    <xf numFmtId="0" fontId="57" fillId="0" borderId="60" xfId="0" applyFont="1" applyFill="1" applyBorder="1" applyAlignment="1">
      <alignment vertical="center" wrapText="1"/>
    </xf>
    <xf numFmtId="0" fontId="58" fillId="0" borderId="48" xfId="0" applyFont="1" applyFill="1" applyBorder="1" applyAlignment="1">
      <alignment vertical="center"/>
    </xf>
    <xf numFmtId="0" fontId="58" fillId="0" borderId="54" xfId="0" applyFont="1" applyFill="1" applyBorder="1" applyAlignment="1">
      <alignment vertical="center"/>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2" fillId="0" borderId="60" xfId="0" applyFont="1" applyFill="1" applyBorder="1" applyAlignment="1">
      <alignment vertical="center" textRotation="255" wrapText="1"/>
    </xf>
    <xf numFmtId="0" fontId="0" fillId="0" borderId="48" xfId="0" applyFont="1" applyFill="1" applyBorder="1" applyAlignment="1">
      <alignment vertical="center" wrapText="1"/>
    </xf>
    <xf numFmtId="0" fontId="0" fillId="0" borderId="65" xfId="0" applyFont="1" applyFill="1" applyBorder="1" applyAlignment="1">
      <alignment vertical="center" wrapText="1"/>
    </xf>
    <xf numFmtId="0" fontId="57" fillId="0" borderId="66" xfId="0" applyFont="1" applyFill="1" applyBorder="1" applyAlignment="1">
      <alignment vertical="center" wrapText="1"/>
    </xf>
    <xf numFmtId="0" fontId="58" fillId="0" borderId="48" xfId="0" applyFont="1" applyFill="1" applyBorder="1" applyAlignment="1">
      <alignment vertical="center" wrapText="1"/>
    </xf>
    <xf numFmtId="0" fontId="58" fillId="0" borderId="54" xfId="0" applyFont="1" applyFill="1" applyBorder="1" applyAlignment="1">
      <alignment vertical="center" wrapText="1"/>
    </xf>
    <xf numFmtId="0" fontId="12" fillId="0" borderId="66" xfId="0" applyFont="1" applyFill="1" applyBorder="1" applyAlignment="1">
      <alignment vertical="center" wrapText="1"/>
    </xf>
    <xf numFmtId="0" fontId="0" fillId="0" borderId="54" xfId="0" applyFont="1" applyFill="1" applyBorder="1" applyAlignment="1">
      <alignment vertical="center" wrapText="1"/>
    </xf>
    <xf numFmtId="0" fontId="12"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0" fillId="0" borderId="37" xfId="0" applyFont="1" applyFill="1" applyBorder="1" applyAlignment="1">
      <alignment horizontal="center" vertical="center"/>
    </xf>
    <xf numFmtId="0" fontId="0" fillId="0" borderId="25" xfId="0" applyFill="1" applyBorder="1" applyAlignment="1">
      <alignment horizontal="center" vertical="center"/>
    </xf>
    <xf numFmtId="0" fontId="0" fillId="0" borderId="41" xfId="0" applyFill="1" applyBorder="1" applyAlignment="1">
      <alignment horizontal="center" vertical="center"/>
    </xf>
    <xf numFmtId="0" fontId="58" fillId="0" borderId="69" xfId="0" applyFont="1" applyFill="1" applyBorder="1" applyAlignment="1">
      <alignment vertical="center" wrapText="1"/>
    </xf>
    <xf numFmtId="0" fontId="58" fillId="0" borderId="70" xfId="0" applyFont="1" applyFill="1" applyBorder="1" applyAlignment="1">
      <alignment vertical="center" wrapText="1"/>
    </xf>
    <xf numFmtId="0" fontId="58" fillId="0" borderId="71" xfId="0" applyFont="1" applyFill="1" applyBorder="1" applyAlignment="1">
      <alignment vertical="center" wrapText="1"/>
    </xf>
    <xf numFmtId="0" fontId="0" fillId="0" borderId="72"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58" fillId="0" borderId="75" xfId="0" applyFont="1" applyFill="1" applyBorder="1" applyAlignment="1">
      <alignment vertical="center" wrapText="1"/>
    </xf>
    <xf numFmtId="0" fontId="58" fillId="0" borderId="73" xfId="0" applyFont="1" applyFill="1" applyBorder="1" applyAlignment="1">
      <alignment vertical="center" wrapText="1"/>
    </xf>
    <xf numFmtId="0" fontId="58" fillId="0" borderId="76" xfId="0" applyFont="1" applyFill="1" applyBorder="1" applyAlignment="1">
      <alignment vertical="center" wrapText="1"/>
    </xf>
    <xf numFmtId="0" fontId="16" fillId="33" borderId="59"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3"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63" xfId="0" applyFont="1" applyBorder="1" applyAlignment="1">
      <alignment vertical="center"/>
    </xf>
    <xf numFmtId="0" fontId="58" fillId="0" borderId="24" xfId="0" applyFont="1" applyFill="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58" fillId="0" borderId="92"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58" fillId="0" borderId="93" xfId="0" applyFont="1" applyBorder="1" applyAlignment="1">
      <alignment horizontal="left" vertical="center" wrapText="1"/>
    </xf>
    <xf numFmtId="0" fontId="58" fillId="0" borderId="63" xfId="0" applyFont="1" applyBorder="1" applyAlignment="1">
      <alignment horizontal="left" vertical="center" wrapText="1"/>
    </xf>
    <xf numFmtId="0" fontId="58" fillId="0" borderId="64" xfId="0" applyFont="1" applyBorder="1" applyAlignment="1">
      <alignment horizontal="left" vertical="center" wrapText="1"/>
    </xf>
    <xf numFmtId="0" fontId="0" fillId="0" borderId="94" xfId="0" applyFont="1" applyFill="1" applyBorder="1" applyAlignment="1">
      <alignment vertical="center"/>
    </xf>
    <xf numFmtId="0" fontId="0" fillId="0" borderId="95" xfId="0" applyFont="1" applyBorder="1" applyAlignment="1">
      <alignment horizontal="center" vertical="center"/>
    </xf>
    <xf numFmtId="0" fontId="0" fillId="0" borderId="84" xfId="0" applyFont="1" applyBorder="1" applyAlignment="1">
      <alignment horizontal="center" vertical="center"/>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5"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vertical="center"/>
    </xf>
    <xf numFmtId="0" fontId="0" fillId="0" borderId="32" xfId="0" applyFont="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0" borderId="99" xfId="0" applyFont="1" applyFill="1" applyBorder="1" applyAlignment="1">
      <alignment vertical="center"/>
    </xf>
    <xf numFmtId="0" fontId="0" fillId="0" borderId="100" xfId="0" applyFont="1" applyBorder="1" applyAlignment="1">
      <alignment horizontal="center" vertical="center"/>
    </xf>
    <xf numFmtId="0" fontId="0" fillId="0" borderId="89" xfId="0" applyFont="1" applyBorder="1" applyAlignment="1">
      <alignment horizontal="center" vertical="center"/>
    </xf>
    <xf numFmtId="0" fontId="0" fillId="0" borderId="35"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Fill="1" applyBorder="1" applyAlignment="1">
      <alignment vertical="center"/>
    </xf>
    <xf numFmtId="0" fontId="0" fillId="0" borderId="101" xfId="0" applyFont="1" applyBorder="1" applyAlignment="1">
      <alignment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58" fillId="0" borderId="107" xfId="0" applyFont="1" applyFill="1" applyBorder="1" applyAlignment="1">
      <alignment horizontal="left" vertical="center" wrapText="1"/>
    </xf>
    <xf numFmtId="0" fontId="58" fillId="0" borderId="108" xfId="0" applyFont="1" applyBorder="1" applyAlignment="1">
      <alignment horizontal="left" vertical="center" wrapText="1"/>
    </xf>
    <xf numFmtId="0" fontId="58" fillId="0" borderId="109" xfId="0" applyFont="1" applyBorder="1" applyAlignment="1">
      <alignment horizontal="left" vertical="center" wrapText="1"/>
    </xf>
    <xf numFmtId="0" fontId="0" fillId="0" borderId="94" xfId="0" applyFont="1" applyFill="1" applyBorder="1" applyAlignment="1">
      <alignment vertical="center" wrapText="1"/>
    </xf>
    <xf numFmtId="0" fontId="0" fillId="0" borderId="84" xfId="0" applyFont="1" applyBorder="1" applyAlignment="1">
      <alignment vertical="center" wrapText="1"/>
    </xf>
    <xf numFmtId="0" fontId="0" fillId="0" borderId="99" xfId="0" applyFont="1" applyFill="1" applyBorder="1" applyAlignment="1">
      <alignment vertical="center" wrapText="1"/>
    </xf>
    <xf numFmtId="0" fontId="0" fillId="0" borderId="89" xfId="0" applyFont="1" applyBorder="1" applyAlignment="1">
      <alignment vertical="center" wrapText="1"/>
    </xf>
    <xf numFmtId="0" fontId="0" fillId="0" borderId="110" xfId="0" applyFont="1" applyBorder="1" applyAlignment="1">
      <alignment vertical="center" wrapText="1"/>
    </xf>
    <xf numFmtId="0" fontId="0" fillId="0" borderId="6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3" xfId="0" applyFont="1" applyFill="1" applyBorder="1" applyAlignment="1">
      <alignment horizontal="center" vertical="center"/>
    </xf>
    <xf numFmtId="1" fontId="0" fillId="0" borderId="52" xfId="0" applyNumberFormat="1" applyFont="1" applyFill="1" applyBorder="1" applyAlignment="1">
      <alignment horizontal="center" vertical="top"/>
    </xf>
    <xf numFmtId="1" fontId="0" fillId="0" borderId="48" xfId="0" applyNumberFormat="1" applyFont="1" applyFill="1" applyBorder="1" applyAlignment="1">
      <alignment horizontal="center" vertical="top"/>
    </xf>
    <xf numFmtId="1" fontId="0" fillId="0" borderId="53" xfId="0" applyNumberFormat="1" applyFont="1" applyFill="1" applyBorder="1" applyAlignment="1">
      <alignment horizontal="center" vertical="top"/>
    </xf>
    <xf numFmtId="0" fontId="0" fillId="0" borderId="111" xfId="0" applyFont="1" applyFill="1" applyBorder="1" applyAlignment="1">
      <alignment horizontal="center" vertical="top"/>
    </xf>
    <xf numFmtId="0" fontId="0" fillId="0" borderId="30" xfId="0" applyFont="1" applyFill="1" applyBorder="1" applyAlignment="1">
      <alignment horizontal="center" vertical="top"/>
    </xf>
    <xf numFmtId="0" fontId="0" fillId="0" borderId="112" xfId="0" applyFont="1" applyFill="1" applyBorder="1" applyAlignment="1">
      <alignment horizontal="center" vertical="top"/>
    </xf>
    <xf numFmtId="0" fontId="16" fillId="35" borderId="59"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1" xfId="0" applyFont="1" applyFill="1" applyBorder="1" applyAlignment="1">
      <alignment horizontal="center" vertical="center"/>
    </xf>
    <xf numFmtId="1" fontId="0" fillId="0" borderId="119" xfId="0" applyNumberFormat="1"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0" xfId="0" applyFont="1" applyFill="1" applyBorder="1" applyAlignment="1">
      <alignment horizontal="center" vertical="center"/>
    </xf>
    <xf numFmtId="1" fontId="0" fillId="0" borderId="100" xfId="0" applyNumberFormat="1" applyFont="1" applyFill="1" applyBorder="1" applyAlignment="1">
      <alignment horizontal="center" vertical="top"/>
    </xf>
    <xf numFmtId="1" fontId="0" fillId="0" borderId="89" xfId="0" applyNumberFormat="1" applyFont="1" applyFill="1" applyBorder="1" applyAlignment="1">
      <alignment horizontal="center" vertical="top"/>
    </xf>
    <xf numFmtId="1" fontId="0" fillId="0" borderId="110" xfId="0" applyNumberFormat="1" applyFont="1" applyFill="1" applyBorder="1" applyAlignment="1">
      <alignment horizontal="center" vertical="top"/>
    </xf>
    <xf numFmtId="181" fontId="0" fillId="0" borderId="119" xfId="0" applyNumberFormat="1" applyFont="1" applyFill="1" applyBorder="1" applyAlignment="1">
      <alignment horizontal="center" vertical="top"/>
    </xf>
    <xf numFmtId="0" fontId="0" fillId="0" borderId="12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 fontId="0" fillId="0" borderId="122" xfId="0" applyNumberFormat="1"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1" xfId="0" applyFont="1" applyFill="1" applyBorder="1" applyAlignment="1">
      <alignment horizontal="center" vertical="center"/>
    </xf>
    <xf numFmtId="1" fontId="0" fillId="0" borderId="95" xfId="0" applyNumberFormat="1" applyFont="1" applyFill="1" applyBorder="1" applyAlignment="1">
      <alignment horizontal="center" vertical="top"/>
    </xf>
    <xf numFmtId="1" fontId="0" fillId="0" borderId="84" xfId="0" applyNumberFormat="1" applyFont="1" applyFill="1" applyBorder="1" applyAlignment="1">
      <alignment horizontal="center" vertical="top"/>
    </xf>
    <xf numFmtId="1" fontId="0" fillId="0" borderId="101" xfId="0" applyNumberFormat="1" applyFont="1" applyFill="1" applyBorder="1" applyAlignment="1">
      <alignment horizontal="center" vertical="top"/>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6" xfId="0" applyFill="1" applyBorder="1" applyAlignment="1">
      <alignment horizontal="center" vertical="center"/>
    </xf>
    <xf numFmtId="0" fontId="14" fillId="33" borderId="67"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12" xfId="0" applyFont="1" applyFill="1" applyBorder="1" applyAlignment="1">
      <alignment horizontal="center" vertical="center" textRotation="255" wrapText="1"/>
    </xf>
    <xf numFmtId="0" fontId="0" fillId="35" borderId="67"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6"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0" borderId="3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46" xfId="0" applyFont="1" applyBorder="1" applyAlignment="1">
      <alignment horizontal="center" vertical="center"/>
    </xf>
    <xf numFmtId="0" fontId="12" fillId="33" borderId="67" xfId="0" applyFont="1" applyFill="1" applyBorder="1" applyAlignment="1">
      <alignment horizontal="center" vertical="center" wrapText="1"/>
    </xf>
    <xf numFmtId="0" fontId="0" fillId="0" borderId="25"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96" xfId="0" applyBorder="1" applyAlignment="1">
      <alignment horizontal="center" vertical="center"/>
    </xf>
    <xf numFmtId="0" fontId="0" fillId="33" borderId="55" xfId="0" applyFont="1" applyFill="1" applyBorder="1" applyAlignment="1">
      <alignment horizontal="center" vertical="center"/>
    </xf>
    <xf numFmtId="0" fontId="15" fillId="0" borderId="56"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0" xfId="0" applyAlignment="1">
      <alignment horizontal="left" vertical="center" wrapText="1"/>
    </xf>
    <xf numFmtId="0" fontId="0" fillId="0" borderId="125"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55" xfId="0" applyFont="1" applyBorder="1" applyAlignment="1">
      <alignment horizontal="left" vertical="center" wrapText="1"/>
    </xf>
    <xf numFmtId="0" fontId="0" fillId="0" borderId="22" xfId="0" applyFont="1" applyBorder="1" applyAlignment="1">
      <alignment horizontal="left" vertical="center" wrapText="1"/>
    </xf>
    <xf numFmtId="0" fontId="0" fillId="0" borderId="46" xfId="0" applyFont="1" applyBorder="1" applyAlignment="1">
      <alignment horizontal="left" vertical="center" wrapText="1"/>
    </xf>
    <xf numFmtId="0" fontId="12" fillId="33" borderId="2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30"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31" xfId="0" applyFont="1" applyFill="1" applyBorder="1" applyAlignment="1">
      <alignment horizontal="center" vertical="center"/>
    </xf>
    <xf numFmtId="38" fontId="0" fillId="0" borderId="20" xfId="50" applyFont="1" applyBorder="1" applyAlignment="1">
      <alignment horizontal="center" vertical="center"/>
    </xf>
    <xf numFmtId="9" fontId="0" fillId="0" borderId="125" xfId="0" applyNumberFormat="1" applyFont="1" applyFill="1" applyBorder="1" applyAlignment="1">
      <alignment horizontal="center" vertical="center"/>
    </xf>
    <xf numFmtId="9" fontId="0" fillId="0" borderId="125" xfId="42" applyFont="1" applyBorder="1" applyAlignment="1">
      <alignment horizontal="center" vertical="center"/>
    </xf>
    <xf numFmtId="0" fontId="0" fillId="0" borderId="3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24" xfId="0" applyFont="1" applyBorder="1" applyAlignment="1">
      <alignment horizontal="center" vertical="center" wrapText="1"/>
    </xf>
    <xf numFmtId="0" fontId="11" fillId="33" borderId="132" xfId="65" applyFont="1" applyFill="1" applyBorder="1" applyAlignment="1" applyProtection="1">
      <alignment horizontal="center" vertical="center" wrapText="1"/>
      <protection/>
    </xf>
    <xf numFmtId="0" fontId="11" fillId="33" borderId="20" xfId="65" applyFont="1" applyFill="1" applyBorder="1" applyAlignment="1" applyProtection="1">
      <alignment horizontal="center" vertical="center" wrapText="1"/>
      <protection/>
    </xf>
    <xf numFmtId="9" fontId="0" fillId="0" borderId="20" xfId="42"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1" fontId="0" fillId="0" borderId="20" xfId="0" applyNumberFormat="1" applyFont="1" applyFill="1" applyBorder="1" applyAlignment="1">
      <alignment horizontal="center" vertical="center"/>
    </xf>
    <xf numFmtId="0" fontId="11" fillId="33" borderId="93" xfId="65" applyFont="1" applyFill="1" applyBorder="1" applyAlignment="1" applyProtection="1">
      <alignment horizontal="center" vertical="center" wrapText="1"/>
      <protection/>
    </xf>
    <xf numFmtId="0" fontId="11" fillId="33" borderId="63" xfId="65" applyFont="1" applyFill="1" applyBorder="1" applyAlignment="1" applyProtection="1">
      <alignment horizontal="center" vertical="center" wrapText="1"/>
      <protection/>
    </xf>
    <xf numFmtId="0" fontId="11" fillId="33" borderId="124" xfId="65" applyFont="1" applyFill="1" applyBorder="1" applyAlignment="1" applyProtection="1">
      <alignment horizontal="center" vertical="center" wrapText="1"/>
      <protection/>
    </xf>
    <xf numFmtId="1" fontId="0" fillId="0" borderId="133" xfId="0" applyNumberFormat="1" applyFont="1" applyFill="1" applyBorder="1" applyAlignment="1">
      <alignment horizontal="center" vertical="center"/>
    </xf>
    <xf numFmtId="1" fontId="0" fillId="0" borderId="100" xfId="0" applyNumberFormat="1" applyFont="1" applyFill="1" applyBorder="1" applyAlignment="1">
      <alignment horizontal="center" vertical="center"/>
    </xf>
    <xf numFmtId="1" fontId="0" fillId="0" borderId="89" xfId="0" applyNumberFormat="1" applyFont="1" applyFill="1" applyBorder="1" applyAlignment="1">
      <alignment horizontal="center" vertical="center"/>
    </xf>
    <xf numFmtId="1" fontId="0" fillId="0" borderId="134" xfId="0" applyNumberFormat="1" applyFont="1" applyFill="1" applyBorder="1" applyAlignment="1">
      <alignment horizontal="center" vertical="center"/>
    </xf>
    <xf numFmtId="0" fontId="11" fillId="33" borderId="95" xfId="65" applyFont="1" applyFill="1" applyBorder="1" applyAlignment="1" applyProtection="1">
      <alignment horizontal="center" vertical="center" wrapText="1"/>
      <protection/>
    </xf>
    <xf numFmtId="0" fontId="11" fillId="33" borderId="84" xfId="65" applyFont="1" applyFill="1" applyBorder="1" applyAlignment="1" applyProtection="1">
      <alignment horizontal="center" vertical="center" wrapText="1"/>
      <protection/>
    </xf>
    <xf numFmtId="0" fontId="11" fillId="33" borderId="101" xfId="65" applyFont="1" applyFill="1" applyBorder="1" applyAlignment="1" applyProtection="1">
      <alignment horizontal="center" vertical="center" wrapText="1"/>
      <protection/>
    </xf>
    <xf numFmtId="1" fontId="0" fillId="0" borderId="119" xfId="0" applyNumberFormat="1" applyFont="1" applyFill="1" applyBorder="1" applyAlignment="1">
      <alignment horizontal="center" vertical="center"/>
    </xf>
    <xf numFmtId="1" fontId="0" fillId="0" borderId="119"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84" xfId="0" applyBorder="1" applyAlignment="1">
      <alignment horizontal="center" vertical="center" wrapText="1"/>
    </xf>
    <xf numFmtId="0" fontId="0" fillId="0" borderId="101" xfId="0" applyBorder="1" applyAlignment="1">
      <alignment horizontal="center" vertical="center" wrapText="1"/>
    </xf>
    <xf numFmtId="1" fontId="0" fillId="0" borderId="95" xfId="0" applyNumberFormat="1" applyFont="1" applyFill="1" applyBorder="1" applyAlignment="1">
      <alignment horizontal="center" vertical="center"/>
    </xf>
    <xf numFmtId="1" fontId="0" fillId="0" borderId="84" xfId="0" applyNumberFormat="1" applyFill="1" applyBorder="1" applyAlignment="1">
      <alignment horizontal="center" vertical="center"/>
    </xf>
    <xf numFmtId="1" fontId="0" fillId="0" borderId="101" xfId="0" applyNumberForma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pplyAlignment="1">
      <alignment horizontal="center" vertical="center"/>
    </xf>
    <xf numFmtId="185" fontId="0" fillId="0" borderId="119"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84" xfId="0" applyFill="1" applyBorder="1" applyAlignment="1">
      <alignment horizontal="center" vertical="center"/>
    </xf>
    <xf numFmtId="0" fontId="0" fillId="0" borderId="140" xfId="0" applyFill="1" applyBorder="1" applyAlignment="1">
      <alignment horizontal="center" vertical="center"/>
    </xf>
    <xf numFmtId="0" fontId="0" fillId="33" borderId="46" xfId="0" applyFont="1" applyFill="1" applyBorder="1" applyAlignment="1">
      <alignment horizontal="center" vertical="center"/>
    </xf>
    <xf numFmtId="0" fontId="11" fillId="33" borderId="3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1" fillId="33" borderId="24" xfId="65" applyFont="1" applyFill="1" applyBorder="1" applyAlignment="1" applyProtection="1">
      <alignment horizontal="center" vertical="center" wrapText="1"/>
      <protection/>
    </xf>
    <xf numFmtId="0" fontId="11" fillId="33" borderId="25" xfId="65" applyFont="1" applyFill="1" applyBorder="1" applyAlignment="1" applyProtection="1">
      <alignment horizontal="center" vertical="center" wrapText="1"/>
      <protection/>
    </xf>
    <xf numFmtId="0" fontId="11" fillId="33" borderId="41" xfId="65" applyFont="1" applyFill="1" applyBorder="1" applyAlignment="1" applyProtection="1">
      <alignment horizontal="center" vertical="center" wrapText="1"/>
      <protection/>
    </xf>
    <xf numFmtId="1" fontId="0" fillId="0" borderId="122" xfId="0" applyNumberFormat="1" applyFont="1" applyFill="1" applyBorder="1" applyAlignment="1">
      <alignment horizontal="center" vertical="center"/>
    </xf>
    <xf numFmtId="1" fontId="0" fillId="0" borderId="141" xfId="0" applyNumberFormat="1" applyFont="1" applyFill="1" applyBorder="1" applyAlignment="1">
      <alignment horizontal="center" vertical="center"/>
    </xf>
    <xf numFmtId="0" fontId="8" fillId="33" borderId="142" xfId="65" applyFont="1" applyFill="1" applyBorder="1" applyAlignment="1" applyProtection="1">
      <alignment horizontal="center" vertical="center" wrapText="1"/>
      <protection/>
    </xf>
    <xf numFmtId="0" fontId="8" fillId="33" borderId="22" xfId="65" applyFont="1" applyFill="1" applyBorder="1" applyAlignment="1" applyProtection="1">
      <alignment horizontal="center" vertical="center" wrapText="1"/>
      <protection/>
    </xf>
    <xf numFmtId="0" fontId="59" fillId="0" borderId="55" xfId="63" applyFont="1" applyFill="1" applyBorder="1" applyAlignment="1" applyProtection="1">
      <alignment vertical="top" wrapText="1"/>
      <protection/>
    </xf>
    <xf numFmtId="0" fontId="59" fillId="0" borderId="22" xfId="63" applyFont="1" applyFill="1" applyBorder="1" applyAlignment="1" applyProtection="1">
      <alignment vertical="top" wrapText="1"/>
      <protection/>
    </xf>
    <xf numFmtId="0" fontId="59" fillId="0" borderId="46" xfId="63" applyFont="1" applyFill="1" applyBorder="1" applyAlignment="1" applyProtection="1">
      <alignment vertical="top" wrapText="1"/>
      <protection/>
    </xf>
    <xf numFmtId="0" fontId="8" fillId="33" borderId="143" xfId="65" applyFont="1" applyFill="1" applyBorder="1" applyAlignment="1" applyProtection="1">
      <alignment horizontal="center" vertical="center" wrapText="1"/>
      <protection/>
    </xf>
    <xf numFmtId="0" fontId="0" fillId="0" borderId="55" xfId="63" applyFont="1" applyFill="1" applyBorder="1" applyAlignment="1" applyProtection="1">
      <alignment vertical="center" wrapText="1"/>
      <protection/>
    </xf>
    <xf numFmtId="0" fontId="0" fillId="0" borderId="22" xfId="63" applyFont="1" applyFill="1" applyBorder="1" applyAlignment="1" applyProtection="1">
      <alignment vertical="center" wrapText="1"/>
      <protection/>
    </xf>
    <xf numFmtId="0" fontId="0" fillId="0" borderId="46" xfId="63" applyFont="1" applyFill="1" applyBorder="1" applyAlignment="1" applyProtection="1">
      <alignment vertical="center" wrapText="1"/>
      <protection/>
    </xf>
    <xf numFmtId="0" fontId="8" fillId="33" borderId="67" xfId="65" applyFont="1" applyFill="1" applyBorder="1" applyAlignment="1" applyProtection="1">
      <alignment horizontal="center" vertical="center" wrapText="1"/>
      <protection/>
    </xf>
    <xf numFmtId="0" fontId="8" fillId="33" borderId="25" xfId="65" applyFont="1" applyFill="1" applyBorder="1" applyAlignment="1" applyProtection="1">
      <alignment horizontal="center" vertical="center" wrapText="1"/>
      <protection/>
    </xf>
    <xf numFmtId="0" fontId="8" fillId="33" borderId="68" xfId="65" applyFont="1" applyFill="1" applyBorder="1" applyAlignment="1" applyProtection="1">
      <alignment horizontal="center" vertical="center" wrapText="1"/>
      <protection/>
    </xf>
    <xf numFmtId="0" fontId="8" fillId="33" borderId="62" xfId="65" applyFont="1" applyFill="1" applyBorder="1" applyAlignment="1" applyProtection="1">
      <alignment horizontal="center" vertical="center" wrapText="1"/>
      <protection/>
    </xf>
    <xf numFmtId="0" fontId="8" fillId="33" borderId="63" xfId="65" applyFont="1" applyFill="1" applyBorder="1" applyAlignment="1" applyProtection="1">
      <alignment horizontal="center" vertical="center" wrapText="1"/>
      <protection/>
    </xf>
    <xf numFmtId="0" fontId="8" fillId="33" borderId="96"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8" xfId="65" applyFont="1" applyFill="1" applyBorder="1" applyAlignment="1" applyProtection="1">
      <alignment horizontal="center" vertical="center" wrapText="1"/>
      <protection/>
    </xf>
    <xf numFmtId="0" fontId="12" fillId="33" borderId="67" xfId="65" applyFont="1" applyFill="1" applyBorder="1" applyAlignment="1" applyProtection="1">
      <alignment horizontal="center" vertical="center" wrapText="1" shrinkToFit="1"/>
      <protection/>
    </xf>
    <xf numFmtId="0" fontId="12" fillId="33" borderId="25" xfId="65" applyFont="1" applyFill="1" applyBorder="1" applyAlignment="1" applyProtection="1">
      <alignment horizontal="center" vertical="center" wrapText="1" shrinkToFit="1"/>
      <protection/>
    </xf>
    <xf numFmtId="0" fontId="12" fillId="0" borderId="37" xfId="65" applyFont="1" applyFill="1" applyBorder="1" applyAlignment="1" applyProtection="1">
      <alignment horizontal="center" vertical="center" wrapText="1" shrinkToFit="1"/>
      <protection/>
    </xf>
    <xf numFmtId="0" fontId="12" fillId="0" borderId="25" xfId="65" applyFont="1" applyFill="1" applyBorder="1" applyAlignment="1" applyProtection="1">
      <alignment horizontal="center" vertical="center" wrapText="1" shrinkToFit="1"/>
      <protection/>
    </xf>
    <xf numFmtId="0" fontId="8" fillId="33" borderId="21" xfId="63" applyNumberFormat="1" applyFont="1" applyFill="1" applyBorder="1" applyAlignment="1" applyProtection="1">
      <alignment horizontal="center" vertical="center" wrapText="1"/>
      <protection/>
    </xf>
    <xf numFmtId="0" fontId="2" fillId="0" borderId="25" xfId="63"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9" fillId="33" borderId="142" xfId="65" applyFont="1" applyFill="1" applyBorder="1" applyAlignment="1" applyProtection="1">
      <alignment horizontal="center" vertical="center" wrapText="1"/>
      <protection/>
    </xf>
    <xf numFmtId="0" fontId="9" fillId="33" borderId="22" xfId="65" applyFont="1" applyFill="1" applyBorder="1" applyAlignment="1" applyProtection="1">
      <alignment horizontal="center" vertical="center" wrapText="1"/>
      <protection/>
    </xf>
    <xf numFmtId="0" fontId="10" fillId="0" borderId="55" xfId="63" applyFont="1" applyFill="1" applyBorder="1" applyAlignment="1" applyProtection="1">
      <alignment vertical="top" wrapText="1"/>
      <protection/>
    </xf>
    <xf numFmtId="0" fontId="10" fillId="0" borderId="22" xfId="63" applyFont="1" applyFill="1" applyBorder="1" applyAlignment="1" applyProtection="1">
      <alignment vertical="top" wrapText="1"/>
      <protection/>
    </xf>
    <xf numFmtId="0" fontId="10" fillId="0" borderId="46" xfId="63" applyFont="1" applyFill="1" applyBorder="1" applyAlignment="1" applyProtection="1">
      <alignment vertical="top" wrapText="1"/>
      <protection/>
    </xf>
    <xf numFmtId="0" fontId="9" fillId="33" borderId="142" xfId="65" applyFont="1" applyFill="1" applyBorder="1" applyAlignment="1" applyProtection="1">
      <alignment horizontal="center" vertical="center" wrapText="1" shrinkToFit="1"/>
      <protection/>
    </xf>
    <xf numFmtId="0" fontId="9" fillId="33" borderId="22" xfId="65" applyFont="1" applyFill="1" applyBorder="1" applyAlignment="1" applyProtection="1">
      <alignment horizontal="center" vertical="center" shrinkToFit="1"/>
      <protection/>
    </xf>
    <xf numFmtId="0" fontId="9" fillId="33" borderId="143" xfId="65" applyFont="1" applyFill="1" applyBorder="1" applyAlignment="1" applyProtection="1">
      <alignment horizontal="center" vertical="center" shrinkToFit="1"/>
      <protection/>
    </xf>
    <xf numFmtId="0" fontId="8" fillId="0" borderId="55" xfId="65" applyFont="1" applyFill="1" applyBorder="1" applyAlignment="1" applyProtection="1">
      <alignment horizontal="center" vertical="center"/>
      <protection/>
    </xf>
    <xf numFmtId="0" fontId="8" fillId="0" borderId="22" xfId="65"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11" fillId="0" borderId="21" xfId="64" applyFont="1" applyFill="1" applyBorder="1" applyAlignment="1" applyProtection="1">
      <alignment horizontal="center" vertical="center" shrinkToFit="1"/>
      <protection/>
    </xf>
    <xf numFmtId="0" fontId="11" fillId="0" borderId="22" xfId="64" applyFont="1" applyFill="1" applyBorder="1" applyAlignment="1" applyProtection="1">
      <alignment horizontal="center" vertical="center" shrinkToFit="1"/>
      <protection/>
    </xf>
    <xf numFmtId="0" fontId="11" fillId="0" borderId="46" xfId="64" applyFont="1" applyFill="1" applyBorder="1" applyAlignment="1" applyProtection="1">
      <alignment horizontal="center" vertical="center" shrinkToFit="1"/>
      <protection/>
    </xf>
    <xf numFmtId="0" fontId="12" fillId="33" borderId="142" xfId="65" applyFont="1" applyFill="1" applyBorder="1" applyAlignment="1" applyProtection="1">
      <alignment horizontal="center" vertical="center"/>
      <protection/>
    </xf>
    <xf numFmtId="0" fontId="12" fillId="33" borderId="22" xfId="65" applyFont="1" applyFill="1" applyBorder="1" applyAlignment="1" applyProtection="1">
      <alignment horizontal="center" vertical="center"/>
      <protection/>
    </xf>
    <xf numFmtId="0" fontId="8" fillId="0" borderId="55" xfId="63" applyFont="1" applyFill="1" applyBorder="1" applyAlignment="1" applyProtection="1">
      <alignment horizontal="center" vertical="center" wrapText="1" shrinkToFit="1"/>
      <protection/>
    </xf>
    <xf numFmtId="0" fontId="8" fillId="33" borderId="21" xfId="65" applyFont="1" applyFill="1" applyBorder="1" applyAlignment="1" applyProtection="1">
      <alignment horizontal="center" vertical="center"/>
      <protection/>
    </xf>
    <xf numFmtId="0" fontId="8" fillId="33" borderId="22" xfId="65" applyFont="1" applyFill="1" applyBorder="1" applyAlignment="1" applyProtection="1">
      <alignment horizontal="center" vertical="center"/>
      <protection/>
    </xf>
    <xf numFmtId="0" fontId="8" fillId="33" borderId="23" xfId="65" applyFont="1" applyFill="1" applyBorder="1" applyAlignment="1" applyProtection="1">
      <alignment horizontal="center" vertical="center"/>
      <protection/>
    </xf>
    <xf numFmtId="0" fontId="11" fillId="0" borderId="22" xfId="64"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30" xfId="0" applyFont="1" applyBorder="1" applyAlignment="1">
      <alignment horizontal="center" vertical="center"/>
    </xf>
    <xf numFmtId="0" fontId="0" fillId="0" borderId="30" xfId="0" applyBorder="1" applyAlignment="1" quotePrefix="1">
      <alignment horizontal="center" vertical="center"/>
    </xf>
    <xf numFmtId="0" fontId="0" fillId="0" borderId="30" xfId="0" applyBorder="1" applyAlignment="1">
      <alignment horizontal="center" vertical="center"/>
    </xf>
    <xf numFmtId="0" fontId="7" fillId="33" borderId="145"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8" fillId="33" borderId="59" xfId="65" applyFont="1" applyFill="1" applyBorder="1" applyAlignment="1" applyProtection="1">
      <alignment horizontal="center" vertical="center"/>
      <protection/>
    </xf>
    <xf numFmtId="0" fontId="8" fillId="33" borderId="43" xfId="65" applyFont="1" applyFill="1" applyBorder="1" applyAlignment="1" applyProtection="1">
      <alignment horizontal="center" vertical="center"/>
      <protection/>
    </xf>
    <xf numFmtId="0" fontId="9" fillId="0" borderId="42" xfId="63"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8" fillId="33" borderId="147"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3" xfId="0" applyFont="1" applyBorder="1" applyAlignment="1">
      <alignment horizontal="center" vertical="center"/>
    </xf>
    <xf numFmtId="0" fontId="8" fillId="33" borderId="147" xfId="63" applyFont="1" applyFill="1" applyBorder="1" applyAlignment="1" applyProtection="1">
      <alignment horizontal="center" vertical="center"/>
      <protection/>
    </xf>
    <xf numFmtId="0" fontId="0" fillId="0" borderId="45" xfId="0" applyFont="1" applyBorder="1" applyAlignment="1">
      <alignment horizontal="center" vertical="center"/>
    </xf>
    <xf numFmtId="181" fontId="0" fillId="0" borderId="20" xfId="0" applyNumberFormat="1" applyFont="1" applyFill="1" applyBorder="1" applyAlignment="1">
      <alignment vertical="center" wrapText="1"/>
    </xf>
    <xf numFmtId="181" fontId="0" fillId="0" borderId="20" xfId="0" applyNumberFormat="1" applyFont="1" applyFill="1" applyBorder="1" applyAlignment="1">
      <alignment vertical="center"/>
    </xf>
    <xf numFmtId="0" fontId="0" fillId="0" borderId="92" xfId="0" applyFont="1" applyFill="1" applyBorder="1" applyAlignment="1">
      <alignment horizontal="center" vertical="top"/>
    </xf>
    <xf numFmtId="0" fontId="0" fillId="0" borderId="92"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37" borderId="0" xfId="0" applyFont="1" applyFill="1" applyBorder="1" applyAlignment="1">
      <alignment horizontal="center" vertical="center"/>
    </xf>
    <xf numFmtId="0" fontId="0" fillId="37" borderId="0" xfId="0" applyFill="1" applyBorder="1" applyAlignment="1">
      <alignment horizontal="center" vertical="center"/>
    </xf>
    <xf numFmtId="0" fontId="0" fillId="37" borderId="0" xfId="0" applyFont="1" applyFill="1" applyBorder="1" applyAlignment="1">
      <alignment vertical="center" wrapText="1"/>
    </xf>
    <xf numFmtId="0" fontId="0" fillId="37" borderId="0" xfId="0" applyFill="1" applyBorder="1" applyAlignment="1">
      <alignment vertical="center" wrapText="1"/>
    </xf>
    <xf numFmtId="0" fontId="0" fillId="37" borderId="0" xfId="0" applyFont="1" applyFill="1" applyBorder="1" applyAlignment="1">
      <alignment horizontal="center" vertical="center" wrapText="1"/>
    </xf>
    <xf numFmtId="0" fontId="0" fillId="33" borderId="0" xfId="0"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92</xdr:row>
      <xdr:rowOff>47625</xdr:rowOff>
    </xdr:from>
    <xdr:to>
      <xdr:col>21</xdr:col>
      <xdr:colOff>104775</xdr:colOff>
      <xdr:row>92</xdr:row>
      <xdr:rowOff>247650</xdr:rowOff>
    </xdr:to>
    <xdr:sp>
      <xdr:nvSpPr>
        <xdr:cNvPr id="1" name="テキスト ボックス 1"/>
        <xdr:cNvSpPr txBox="1">
          <a:spLocks noChangeArrowheads="1"/>
        </xdr:cNvSpPr>
      </xdr:nvSpPr>
      <xdr:spPr>
        <a:xfrm>
          <a:off x="1885950" y="33356550"/>
          <a:ext cx="2419350"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国内経済の調査・分析・公表等</a:t>
          </a:r>
        </a:p>
      </xdr:txBody>
    </xdr:sp>
    <xdr:clientData/>
  </xdr:twoCellAnchor>
  <xdr:twoCellAnchor>
    <xdr:from>
      <xdr:col>19</xdr:col>
      <xdr:colOff>0</xdr:colOff>
      <xdr:row>91</xdr:row>
      <xdr:rowOff>257175</xdr:rowOff>
    </xdr:from>
    <xdr:to>
      <xdr:col>28</xdr:col>
      <xdr:colOff>180975</xdr:colOff>
      <xdr:row>91</xdr:row>
      <xdr:rowOff>257175</xdr:rowOff>
    </xdr:to>
    <xdr:sp>
      <xdr:nvSpPr>
        <xdr:cNvPr id="2" name="直線矢印コネクタ 2"/>
        <xdr:cNvSpPr>
          <a:spLocks/>
        </xdr:cNvSpPr>
      </xdr:nvSpPr>
      <xdr:spPr>
        <a:xfrm>
          <a:off x="3800475" y="33042225"/>
          <a:ext cx="1981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92</xdr:row>
      <xdr:rowOff>381000</xdr:rowOff>
    </xdr:from>
    <xdr:to>
      <xdr:col>11</xdr:col>
      <xdr:colOff>190500</xdr:colOff>
      <xdr:row>106</xdr:row>
      <xdr:rowOff>342900</xdr:rowOff>
    </xdr:to>
    <xdr:sp>
      <xdr:nvSpPr>
        <xdr:cNvPr id="3" name="直線コネクタ 3"/>
        <xdr:cNvSpPr>
          <a:spLocks/>
        </xdr:cNvSpPr>
      </xdr:nvSpPr>
      <xdr:spPr>
        <a:xfrm flipH="1">
          <a:off x="2390775" y="33689925"/>
          <a:ext cx="0" cy="665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94</xdr:row>
      <xdr:rowOff>361950</xdr:rowOff>
    </xdr:from>
    <xdr:to>
      <xdr:col>19</xdr:col>
      <xdr:colOff>190500</xdr:colOff>
      <xdr:row>94</xdr:row>
      <xdr:rowOff>361950</xdr:rowOff>
    </xdr:to>
    <xdr:sp>
      <xdr:nvSpPr>
        <xdr:cNvPr id="4" name="直線矢印コネクタ 4"/>
        <xdr:cNvSpPr>
          <a:spLocks/>
        </xdr:cNvSpPr>
      </xdr:nvSpPr>
      <xdr:spPr>
        <a:xfrm>
          <a:off x="2409825" y="34385250"/>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93</xdr:row>
      <xdr:rowOff>104775</xdr:rowOff>
    </xdr:from>
    <xdr:to>
      <xdr:col>28</xdr:col>
      <xdr:colOff>28575</xdr:colOff>
      <xdr:row>94</xdr:row>
      <xdr:rowOff>0</xdr:rowOff>
    </xdr:to>
    <xdr:sp>
      <xdr:nvSpPr>
        <xdr:cNvPr id="5" name="テキスト ボックス 5"/>
        <xdr:cNvSpPr txBox="1">
          <a:spLocks noChangeArrowheads="1"/>
        </xdr:cNvSpPr>
      </xdr:nvSpPr>
      <xdr:spPr>
        <a:xfrm>
          <a:off x="3943350" y="33794700"/>
          <a:ext cx="16859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95</xdr:row>
      <xdr:rowOff>66675</xdr:rowOff>
    </xdr:from>
    <xdr:to>
      <xdr:col>36</xdr:col>
      <xdr:colOff>76200</xdr:colOff>
      <xdr:row>95</xdr:row>
      <xdr:rowOff>285750</xdr:rowOff>
    </xdr:to>
    <xdr:sp>
      <xdr:nvSpPr>
        <xdr:cNvPr id="6" name="テキスト ボックス 6"/>
        <xdr:cNvSpPr txBox="1">
          <a:spLocks noChangeArrowheads="1"/>
        </xdr:cNvSpPr>
      </xdr:nvSpPr>
      <xdr:spPr>
        <a:xfrm>
          <a:off x="4105275" y="34756725"/>
          <a:ext cx="3171825" cy="2190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国内経済の動向調査等に係る印刷業務等</a:t>
          </a:r>
        </a:p>
      </xdr:txBody>
    </xdr:sp>
    <xdr:clientData/>
  </xdr:twoCellAnchor>
  <xdr:twoCellAnchor>
    <xdr:from>
      <xdr:col>11</xdr:col>
      <xdr:colOff>190500</xdr:colOff>
      <xdr:row>100</xdr:row>
      <xdr:rowOff>361950</xdr:rowOff>
    </xdr:from>
    <xdr:to>
      <xdr:col>19</xdr:col>
      <xdr:colOff>171450</xdr:colOff>
      <xdr:row>100</xdr:row>
      <xdr:rowOff>361950</xdr:rowOff>
    </xdr:to>
    <xdr:sp>
      <xdr:nvSpPr>
        <xdr:cNvPr id="7" name="直線矢印コネクタ 7"/>
        <xdr:cNvSpPr>
          <a:spLocks/>
        </xdr:cNvSpPr>
      </xdr:nvSpPr>
      <xdr:spPr>
        <a:xfrm>
          <a:off x="2390775" y="37366575"/>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101</xdr:row>
      <xdr:rowOff>95250</xdr:rowOff>
    </xdr:from>
    <xdr:to>
      <xdr:col>37</xdr:col>
      <xdr:colOff>200025</xdr:colOff>
      <xdr:row>101</xdr:row>
      <xdr:rowOff>314325</xdr:rowOff>
    </xdr:to>
    <xdr:sp>
      <xdr:nvSpPr>
        <xdr:cNvPr id="8" name="テキスト ボックス 8"/>
        <xdr:cNvSpPr txBox="1">
          <a:spLocks noChangeArrowheads="1"/>
        </xdr:cNvSpPr>
      </xdr:nvSpPr>
      <xdr:spPr>
        <a:xfrm>
          <a:off x="4067175" y="37766625"/>
          <a:ext cx="3533775" cy="2190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国内経済の動向調査等に係るデータ購入・物品購入等</a:t>
          </a:r>
        </a:p>
      </xdr:txBody>
    </xdr:sp>
    <xdr:clientData/>
  </xdr:twoCellAnchor>
  <xdr:twoCellAnchor>
    <xdr:from>
      <xdr:col>19</xdr:col>
      <xdr:colOff>95250</xdr:colOff>
      <xdr:row>99</xdr:row>
      <xdr:rowOff>200025</xdr:rowOff>
    </xdr:from>
    <xdr:to>
      <xdr:col>27</xdr:col>
      <xdr:colOff>171450</xdr:colOff>
      <xdr:row>99</xdr:row>
      <xdr:rowOff>447675</xdr:rowOff>
    </xdr:to>
    <xdr:sp>
      <xdr:nvSpPr>
        <xdr:cNvPr id="9" name="テキスト ボックス 9"/>
        <xdr:cNvSpPr txBox="1">
          <a:spLocks noChangeArrowheads="1"/>
        </xdr:cNvSpPr>
      </xdr:nvSpPr>
      <xdr:spPr>
        <a:xfrm>
          <a:off x="3895725" y="36756975"/>
          <a:ext cx="16764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随意契約（特命）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190500</xdr:colOff>
      <xdr:row>103</xdr:row>
      <xdr:rowOff>333375</xdr:rowOff>
    </xdr:from>
    <xdr:to>
      <xdr:col>20</xdr:col>
      <xdr:colOff>0</xdr:colOff>
      <xdr:row>103</xdr:row>
      <xdr:rowOff>333375</xdr:rowOff>
    </xdr:to>
    <xdr:sp>
      <xdr:nvSpPr>
        <xdr:cNvPr id="10" name="直線矢印コネクタ 10"/>
        <xdr:cNvSpPr>
          <a:spLocks/>
        </xdr:cNvSpPr>
      </xdr:nvSpPr>
      <xdr:spPr>
        <a:xfrm>
          <a:off x="2390775" y="3884295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102</xdr:row>
      <xdr:rowOff>209550</xdr:rowOff>
    </xdr:from>
    <xdr:to>
      <xdr:col>27</xdr:col>
      <xdr:colOff>200025</xdr:colOff>
      <xdr:row>102</xdr:row>
      <xdr:rowOff>457200</xdr:rowOff>
    </xdr:to>
    <xdr:sp>
      <xdr:nvSpPr>
        <xdr:cNvPr id="11" name="テキスト ボックス 11"/>
        <xdr:cNvSpPr txBox="1">
          <a:spLocks noChangeArrowheads="1"/>
        </xdr:cNvSpPr>
      </xdr:nvSpPr>
      <xdr:spPr>
        <a:xfrm>
          <a:off x="3914775" y="38261925"/>
          <a:ext cx="16859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107</xdr:row>
      <xdr:rowOff>38100</xdr:rowOff>
    </xdr:from>
    <xdr:to>
      <xdr:col>39</xdr:col>
      <xdr:colOff>95250</xdr:colOff>
      <xdr:row>107</xdr:row>
      <xdr:rowOff>323850</xdr:rowOff>
    </xdr:to>
    <xdr:sp>
      <xdr:nvSpPr>
        <xdr:cNvPr id="12" name="テキスト ボックス 12"/>
        <xdr:cNvSpPr txBox="1">
          <a:spLocks noChangeArrowheads="1"/>
        </xdr:cNvSpPr>
      </xdr:nvSpPr>
      <xdr:spPr>
        <a:xfrm>
          <a:off x="4038600" y="40700325"/>
          <a:ext cx="3857625" cy="2857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国内経済の動向調査等に係る印刷・デジタル化業務</a:t>
          </a:r>
        </a:p>
      </xdr:txBody>
    </xdr:sp>
    <xdr:clientData/>
  </xdr:twoCellAnchor>
  <xdr:twoCellAnchor>
    <xdr:from>
      <xdr:col>20</xdr:col>
      <xdr:colOff>28575</xdr:colOff>
      <xdr:row>95</xdr:row>
      <xdr:rowOff>0</xdr:rowOff>
    </xdr:from>
    <xdr:to>
      <xdr:col>37</xdr:col>
      <xdr:colOff>95250</xdr:colOff>
      <xdr:row>95</xdr:row>
      <xdr:rowOff>381000</xdr:rowOff>
    </xdr:to>
    <xdr:sp>
      <xdr:nvSpPr>
        <xdr:cNvPr id="13" name="大かっこ 13"/>
        <xdr:cNvSpPr>
          <a:spLocks/>
        </xdr:cNvSpPr>
      </xdr:nvSpPr>
      <xdr:spPr>
        <a:xfrm>
          <a:off x="4029075" y="34690050"/>
          <a:ext cx="34671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92</xdr:row>
      <xdr:rowOff>47625</xdr:rowOff>
    </xdr:from>
    <xdr:to>
      <xdr:col>20</xdr:col>
      <xdr:colOff>85725</xdr:colOff>
      <xdr:row>92</xdr:row>
      <xdr:rowOff>381000</xdr:rowOff>
    </xdr:to>
    <xdr:sp>
      <xdr:nvSpPr>
        <xdr:cNvPr id="14" name="大かっこ 14"/>
        <xdr:cNvSpPr>
          <a:spLocks/>
        </xdr:cNvSpPr>
      </xdr:nvSpPr>
      <xdr:spPr>
        <a:xfrm>
          <a:off x="1838325" y="33356550"/>
          <a:ext cx="22479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101</xdr:row>
      <xdr:rowOff>57150</xdr:rowOff>
    </xdr:from>
    <xdr:to>
      <xdr:col>37</xdr:col>
      <xdr:colOff>114300</xdr:colOff>
      <xdr:row>102</xdr:row>
      <xdr:rowOff>0</xdr:rowOff>
    </xdr:to>
    <xdr:sp>
      <xdr:nvSpPr>
        <xdr:cNvPr id="15" name="大かっこ 15"/>
        <xdr:cNvSpPr>
          <a:spLocks/>
        </xdr:cNvSpPr>
      </xdr:nvSpPr>
      <xdr:spPr>
        <a:xfrm>
          <a:off x="3990975" y="37728525"/>
          <a:ext cx="35242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106</xdr:row>
      <xdr:rowOff>638175</xdr:rowOff>
    </xdr:from>
    <xdr:to>
      <xdr:col>38</xdr:col>
      <xdr:colOff>114300</xdr:colOff>
      <xdr:row>107</xdr:row>
      <xdr:rowOff>381000</xdr:rowOff>
    </xdr:to>
    <xdr:sp>
      <xdr:nvSpPr>
        <xdr:cNvPr id="16" name="大かっこ 16"/>
        <xdr:cNvSpPr>
          <a:spLocks/>
        </xdr:cNvSpPr>
      </xdr:nvSpPr>
      <xdr:spPr>
        <a:xfrm>
          <a:off x="4029075" y="40643175"/>
          <a:ext cx="36861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92</xdr:row>
      <xdr:rowOff>47625</xdr:rowOff>
    </xdr:from>
    <xdr:to>
      <xdr:col>41</xdr:col>
      <xdr:colOff>95250</xdr:colOff>
      <xdr:row>92</xdr:row>
      <xdr:rowOff>381000</xdr:rowOff>
    </xdr:to>
    <xdr:sp>
      <xdr:nvSpPr>
        <xdr:cNvPr id="17" name="大かっこ 17"/>
        <xdr:cNvSpPr>
          <a:spLocks/>
        </xdr:cNvSpPr>
      </xdr:nvSpPr>
      <xdr:spPr>
        <a:xfrm>
          <a:off x="5819775" y="33356550"/>
          <a:ext cx="24765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xdr:colOff>
      <xdr:row>92</xdr:row>
      <xdr:rowOff>66675</xdr:rowOff>
    </xdr:from>
    <xdr:ext cx="2305050" cy="276225"/>
    <xdr:sp>
      <xdr:nvSpPr>
        <xdr:cNvPr id="18" name="テキスト ボックス 18"/>
        <xdr:cNvSpPr txBox="1">
          <a:spLocks noChangeArrowheads="1"/>
        </xdr:cNvSpPr>
      </xdr:nvSpPr>
      <xdr:spPr>
        <a:xfrm>
          <a:off x="5857875" y="33375600"/>
          <a:ext cx="23050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clientData/>
  </xdr:oneCellAnchor>
  <xdr:twoCellAnchor>
    <xdr:from>
      <xdr:col>12</xdr:col>
      <xdr:colOff>0</xdr:colOff>
      <xdr:row>106</xdr:row>
      <xdr:rowOff>342900</xdr:rowOff>
    </xdr:from>
    <xdr:to>
      <xdr:col>20</xdr:col>
      <xdr:colOff>19050</xdr:colOff>
      <xdr:row>106</xdr:row>
      <xdr:rowOff>342900</xdr:rowOff>
    </xdr:to>
    <xdr:sp>
      <xdr:nvSpPr>
        <xdr:cNvPr id="19" name="直線矢印コネクタ 19"/>
        <xdr:cNvSpPr>
          <a:spLocks/>
        </xdr:cNvSpPr>
      </xdr:nvSpPr>
      <xdr:spPr>
        <a:xfrm>
          <a:off x="2400300" y="40347900"/>
          <a:ext cx="1619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105</xdr:row>
      <xdr:rowOff>190500</xdr:rowOff>
    </xdr:from>
    <xdr:to>
      <xdr:col>28</xdr:col>
      <xdr:colOff>66675</xdr:colOff>
      <xdr:row>105</xdr:row>
      <xdr:rowOff>438150</xdr:rowOff>
    </xdr:to>
    <xdr:sp>
      <xdr:nvSpPr>
        <xdr:cNvPr id="20" name="テキスト ボックス 20"/>
        <xdr:cNvSpPr txBox="1">
          <a:spLocks noChangeArrowheads="1"/>
        </xdr:cNvSpPr>
      </xdr:nvSpPr>
      <xdr:spPr>
        <a:xfrm>
          <a:off x="3971925" y="39738300"/>
          <a:ext cx="16954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38100</xdr:colOff>
      <xdr:row>104</xdr:row>
      <xdr:rowOff>123825</xdr:rowOff>
    </xdr:from>
    <xdr:to>
      <xdr:col>39</xdr:col>
      <xdr:colOff>104775</xdr:colOff>
      <xdr:row>104</xdr:row>
      <xdr:rowOff>381000</xdr:rowOff>
    </xdr:to>
    <xdr:sp>
      <xdr:nvSpPr>
        <xdr:cNvPr id="21" name="テキスト ボックス 21"/>
        <xdr:cNvSpPr txBox="1">
          <a:spLocks noChangeArrowheads="1"/>
        </xdr:cNvSpPr>
      </xdr:nvSpPr>
      <xdr:spPr>
        <a:xfrm>
          <a:off x="4038600" y="39290625"/>
          <a:ext cx="3867150" cy="2571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国内経済の動向調査等に係る物品購入</a:t>
          </a:r>
        </a:p>
      </xdr:txBody>
    </xdr:sp>
    <xdr:clientData/>
  </xdr:twoCellAnchor>
  <xdr:twoCellAnchor>
    <xdr:from>
      <xdr:col>20</xdr:col>
      <xdr:colOff>38100</xdr:colOff>
      <xdr:row>104</xdr:row>
      <xdr:rowOff>19050</xdr:rowOff>
    </xdr:from>
    <xdr:to>
      <xdr:col>38</xdr:col>
      <xdr:colOff>66675</xdr:colOff>
      <xdr:row>104</xdr:row>
      <xdr:rowOff>381000</xdr:rowOff>
    </xdr:to>
    <xdr:sp>
      <xdr:nvSpPr>
        <xdr:cNvPr id="22" name="大かっこ 22"/>
        <xdr:cNvSpPr>
          <a:spLocks/>
        </xdr:cNvSpPr>
      </xdr:nvSpPr>
      <xdr:spPr>
        <a:xfrm>
          <a:off x="4038600" y="39185850"/>
          <a:ext cx="36290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97</xdr:row>
      <xdr:rowOff>361950</xdr:rowOff>
    </xdr:from>
    <xdr:to>
      <xdr:col>19</xdr:col>
      <xdr:colOff>190500</xdr:colOff>
      <xdr:row>97</xdr:row>
      <xdr:rowOff>361950</xdr:rowOff>
    </xdr:to>
    <xdr:sp>
      <xdr:nvSpPr>
        <xdr:cNvPr id="23" name="直線矢印コネクタ 23"/>
        <xdr:cNvSpPr>
          <a:spLocks/>
        </xdr:cNvSpPr>
      </xdr:nvSpPr>
      <xdr:spPr>
        <a:xfrm>
          <a:off x="2409825" y="35871150"/>
          <a:ext cx="1581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98</xdr:row>
      <xdr:rowOff>28575</xdr:rowOff>
    </xdr:from>
    <xdr:to>
      <xdr:col>35</xdr:col>
      <xdr:colOff>38100</xdr:colOff>
      <xdr:row>98</xdr:row>
      <xdr:rowOff>295275</xdr:rowOff>
    </xdr:to>
    <xdr:sp>
      <xdr:nvSpPr>
        <xdr:cNvPr id="24" name="テキスト ボックス 24"/>
        <xdr:cNvSpPr txBox="1">
          <a:spLocks noChangeArrowheads="1"/>
        </xdr:cNvSpPr>
      </xdr:nvSpPr>
      <xdr:spPr>
        <a:xfrm>
          <a:off x="4105275" y="36204525"/>
          <a:ext cx="2933700" cy="2571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国内経済の動向調査等に係る調査業務</a:t>
          </a:r>
        </a:p>
      </xdr:txBody>
    </xdr:sp>
    <xdr:clientData/>
  </xdr:twoCellAnchor>
  <xdr:twoCellAnchor>
    <xdr:from>
      <xdr:col>20</xdr:col>
      <xdr:colOff>28575</xdr:colOff>
      <xdr:row>98</xdr:row>
      <xdr:rowOff>28575</xdr:rowOff>
    </xdr:from>
    <xdr:to>
      <xdr:col>37</xdr:col>
      <xdr:colOff>161925</xdr:colOff>
      <xdr:row>98</xdr:row>
      <xdr:rowOff>381000</xdr:rowOff>
    </xdr:to>
    <xdr:sp>
      <xdr:nvSpPr>
        <xdr:cNvPr id="25" name="大かっこ 25"/>
        <xdr:cNvSpPr>
          <a:spLocks/>
        </xdr:cNvSpPr>
      </xdr:nvSpPr>
      <xdr:spPr>
        <a:xfrm>
          <a:off x="4029075" y="36204525"/>
          <a:ext cx="35337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96</xdr:row>
      <xdr:rowOff>152400</xdr:rowOff>
    </xdr:from>
    <xdr:to>
      <xdr:col>28</xdr:col>
      <xdr:colOff>38100</xdr:colOff>
      <xdr:row>96</xdr:row>
      <xdr:rowOff>400050</xdr:rowOff>
    </xdr:to>
    <xdr:sp>
      <xdr:nvSpPr>
        <xdr:cNvPr id="26" name="テキスト ボックス 26"/>
        <xdr:cNvSpPr txBox="1">
          <a:spLocks noChangeArrowheads="1"/>
        </xdr:cNvSpPr>
      </xdr:nvSpPr>
      <xdr:spPr>
        <a:xfrm>
          <a:off x="3952875" y="35223450"/>
          <a:ext cx="16859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564"/>
  <sheetViews>
    <sheetView tabSelected="1" view="pageBreakPreview" zoomScale="60" zoomScaleNormal="75" zoomScalePageLayoutView="70" workbookViewId="0" topLeftCell="A29">
      <selection activeCell="G6" sqref="G6:X6"/>
    </sheetView>
  </sheetViews>
  <sheetFormatPr defaultColWidth="9.00390625" defaultRowHeight="13.5"/>
  <cols>
    <col min="1" max="50" width="2.625" style="0" customWidth="1"/>
    <col min="51" max="57" width="2.25390625" style="0" customWidth="1"/>
  </cols>
  <sheetData>
    <row r="1" spans="42:49" ht="14.25" customHeight="1" hidden="1">
      <c r="AP1" s="545"/>
      <c r="AQ1" s="545"/>
      <c r="AR1" s="545"/>
      <c r="AS1" s="545"/>
      <c r="AT1" s="545"/>
      <c r="AU1" s="545"/>
      <c r="AV1" s="545"/>
      <c r="AW1" s="8"/>
    </row>
    <row r="2" spans="36:50" ht="21.75" customHeight="1" thickBot="1">
      <c r="AJ2" s="546" t="s">
        <v>0</v>
      </c>
      <c r="AK2" s="546"/>
      <c r="AL2" s="546"/>
      <c r="AM2" s="546"/>
      <c r="AN2" s="546"/>
      <c r="AO2" s="546"/>
      <c r="AP2" s="546"/>
      <c r="AQ2" s="547" t="s">
        <v>203</v>
      </c>
      <c r="AR2" s="548"/>
      <c r="AS2" s="548"/>
      <c r="AT2" s="548"/>
      <c r="AU2" s="548"/>
      <c r="AV2" s="548"/>
      <c r="AW2" s="548"/>
      <c r="AX2" s="548"/>
    </row>
    <row r="3" spans="1:50" ht="21" customHeight="1" thickBot="1">
      <c r="A3" s="549" t="s">
        <v>71</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97</v>
      </c>
      <c r="AP3" s="550"/>
      <c r="AQ3" s="550"/>
      <c r="AR3" s="550"/>
      <c r="AS3" s="550"/>
      <c r="AT3" s="550"/>
      <c r="AU3" s="550"/>
      <c r="AV3" s="550"/>
      <c r="AW3" s="550"/>
      <c r="AX3" s="552"/>
    </row>
    <row r="4" spans="1:50" ht="24.75" customHeight="1">
      <c r="A4" s="553" t="s">
        <v>32</v>
      </c>
      <c r="B4" s="554"/>
      <c r="C4" s="554"/>
      <c r="D4" s="554"/>
      <c r="E4" s="554"/>
      <c r="F4" s="554"/>
      <c r="G4" s="555" t="s">
        <v>98</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99</v>
      </c>
      <c r="AF4" s="558"/>
      <c r="AG4" s="558"/>
      <c r="AH4" s="558"/>
      <c r="AI4" s="558"/>
      <c r="AJ4" s="558"/>
      <c r="AK4" s="558"/>
      <c r="AL4" s="558"/>
      <c r="AM4" s="558"/>
      <c r="AN4" s="558"/>
      <c r="AO4" s="558"/>
      <c r="AP4" s="559"/>
      <c r="AQ4" s="561" t="s">
        <v>2</v>
      </c>
      <c r="AR4" s="558"/>
      <c r="AS4" s="558"/>
      <c r="AT4" s="558"/>
      <c r="AU4" s="558"/>
      <c r="AV4" s="558"/>
      <c r="AW4" s="558"/>
      <c r="AX4" s="562"/>
    </row>
    <row r="5" spans="1:50" ht="30" customHeight="1">
      <c r="A5" s="528" t="s">
        <v>33</v>
      </c>
      <c r="B5" s="529"/>
      <c r="C5" s="529"/>
      <c r="D5" s="529"/>
      <c r="E5" s="529"/>
      <c r="F5" s="530"/>
      <c r="G5" s="531" t="s">
        <v>106</v>
      </c>
      <c r="H5" s="532"/>
      <c r="I5" s="532"/>
      <c r="J5" s="532"/>
      <c r="K5" s="532"/>
      <c r="L5" s="532"/>
      <c r="M5" s="532"/>
      <c r="N5" s="532"/>
      <c r="O5" s="532"/>
      <c r="P5" s="532"/>
      <c r="Q5" s="532"/>
      <c r="R5" s="532"/>
      <c r="S5" s="532"/>
      <c r="T5" s="532"/>
      <c r="U5" s="532"/>
      <c r="V5" s="95"/>
      <c r="W5" s="95"/>
      <c r="X5" s="95"/>
      <c r="Y5" s="533" t="s">
        <v>3</v>
      </c>
      <c r="Z5" s="398"/>
      <c r="AA5" s="398"/>
      <c r="AB5" s="398"/>
      <c r="AC5" s="398"/>
      <c r="AD5" s="399"/>
      <c r="AE5" s="534" t="s">
        <v>100</v>
      </c>
      <c r="AF5" s="398"/>
      <c r="AG5" s="398"/>
      <c r="AH5" s="398"/>
      <c r="AI5" s="398"/>
      <c r="AJ5" s="398"/>
      <c r="AK5" s="398"/>
      <c r="AL5" s="398"/>
      <c r="AM5" s="398"/>
      <c r="AN5" s="398"/>
      <c r="AO5" s="398"/>
      <c r="AP5" s="399"/>
      <c r="AQ5" s="535" t="s">
        <v>216</v>
      </c>
      <c r="AR5" s="536"/>
      <c r="AS5" s="536"/>
      <c r="AT5" s="536"/>
      <c r="AU5" s="536"/>
      <c r="AV5" s="536"/>
      <c r="AW5" s="536"/>
      <c r="AX5" s="537"/>
    </row>
    <row r="6" spans="1:50" ht="12.75">
      <c r="A6" s="538" t="s">
        <v>4</v>
      </c>
      <c r="B6" s="539"/>
      <c r="C6" s="539"/>
      <c r="D6" s="539"/>
      <c r="E6" s="539"/>
      <c r="F6" s="539"/>
      <c r="G6" s="540" t="s">
        <v>101</v>
      </c>
      <c r="H6" s="95"/>
      <c r="I6" s="95"/>
      <c r="J6" s="95"/>
      <c r="K6" s="95"/>
      <c r="L6" s="95"/>
      <c r="M6" s="95"/>
      <c r="N6" s="95"/>
      <c r="O6" s="95"/>
      <c r="P6" s="95"/>
      <c r="Q6" s="95"/>
      <c r="R6" s="95"/>
      <c r="S6" s="95"/>
      <c r="T6" s="95"/>
      <c r="U6" s="95"/>
      <c r="V6" s="95"/>
      <c r="W6" s="95"/>
      <c r="X6" s="95"/>
      <c r="Y6" s="541" t="s">
        <v>70</v>
      </c>
      <c r="Z6" s="542"/>
      <c r="AA6" s="542"/>
      <c r="AB6" s="542"/>
      <c r="AC6" s="542"/>
      <c r="AD6" s="543"/>
      <c r="AE6" s="544" t="s">
        <v>129</v>
      </c>
      <c r="AF6" s="544"/>
      <c r="AG6" s="544"/>
      <c r="AH6" s="544"/>
      <c r="AI6" s="544"/>
      <c r="AJ6" s="544"/>
      <c r="AK6" s="544"/>
      <c r="AL6" s="544"/>
      <c r="AM6" s="544"/>
      <c r="AN6" s="544"/>
      <c r="AO6" s="544"/>
      <c r="AP6" s="544"/>
      <c r="AQ6" s="95"/>
      <c r="AR6" s="95"/>
      <c r="AS6" s="95"/>
      <c r="AT6" s="95"/>
      <c r="AU6" s="95"/>
      <c r="AV6" s="95"/>
      <c r="AW6" s="95"/>
      <c r="AX6" s="375"/>
    </row>
    <row r="7" spans="1:50" ht="39.75" customHeight="1">
      <c r="A7" s="515" t="s">
        <v>28</v>
      </c>
      <c r="B7" s="516"/>
      <c r="C7" s="516"/>
      <c r="D7" s="516"/>
      <c r="E7" s="516"/>
      <c r="F7" s="516"/>
      <c r="G7" s="517" t="s">
        <v>102</v>
      </c>
      <c r="H7" s="518"/>
      <c r="I7" s="518"/>
      <c r="J7" s="518"/>
      <c r="K7" s="518"/>
      <c r="L7" s="518"/>
      <c r="M7" s="518"/>
      <c r="N7" s="518"/>
      <c r="O7" s="518"/>
      <c r="P7" s="518"/>
      <c r="Q7" s="518"/>
      <c r="R7" s="518"/>
      <c r="S7" s="518"/>
      <c r="T7" s="518"/>
      <c r="U7" s="518"/>
      <c r="V7" s="446"/>
      <c r="W7" s="446"/>
      <c r="X7" s="446"/>
      <c r="Y7" s="519" t="s">
        <v>5</v>
      </c>
      <c r="Z7" s="95"/>
      <c r="AA7" s="95"/>
      <c r="AB7" s="95"/>
      <c r="AC7" s="95"/>
      <c r="AD7" s="96"/>
      <c r="AE7" s="520" t="s">
        <v>103</v>
      </c>
      <c r="AF7" s="521"/>
      <c r="AG7" s="521"/>
      <c r="AH7" s="521"/>
      <c r="AI7" s="521"/>
      <c r="AJ7" s="521"/>
      <c r="AK7" s="521"/>
      <c r="AL7" s="521"/>
      <c r="AM7" s="521"/>
      <c r="AN7" s="521"/>
      <c r="AO7" s="521"/>
      <c r="AP7" s="521"/>
      <c r="AQ7" s="521"/>
      <c r="AR7" s="521"/>
      <c r="AS7" s="521"/>
      <c r="AT7" s="521"/>
      <c r="AU7" s="521"/>
      <c r="AV7" s="521"/>
      <c r="AW7" s="521"/>
      <c r="AX7" s="522"/>
    </row>
    <row r="8" spans="1:50" ht="41.25" customHeight="1">
      <c r="A8" s="523" t="s">
        <v>218</v>
      </c>
      <c r="B8" s="524"/>
      <c r="C8" s="524"/>
      <c r="D8" s="524"/>
      <c r="E8" s="524"/>
      <c r="F8" s="524"/>
      <c r="G8" s="525" t="s">
        <v>104</v>
      </c>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7"/>
    </row>
    <row r="9" spans="1:50" ht="87.75" customHeight="1">
      <c r="A9" s="498" t="s">
        <v>40</v>
      </c>
      <c r="B9" s="499"/>
      <c r="C9" s="499"/>
      <c r="D9" s="499"/>
      <c r="E9" s="499"/>
      <c r="F9" s="499"/>
      <c r="G9" s="500" t="s">
        <v>219</v>
      </c>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2"/>
    </row>
    <row r="10" spans="1:50" ht="21" customHeight="1">
      <c r="A10" s="498" t="s">
        <v>6</v>
      </c>
      <c r="B10" s="499"/>
      <c r="C10" s="499"/>
      <c r="D10" s="499"/>
      <c r="E10" s="499"/>
      <c r="F10" s="503"/>
      <c r="G10" s="504" t="s">
        <v>105</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21" customHeight="1">
      <c r="A11" s="507" t="s">
        <v>29</v>
      </c>
      <c r="B11" s="508"/>
      <c r="C11" s="508"/>
      <c r="D11" s="508"/>
      <c r="E11" s="508"/>
      <c r="F11" s="509"/>
      <c r="G11" s="513"/>
      <c r="H11" s="514"/>
      <c r="I11" s="514"/>
      <c r="J11" s="514"/>
      <c r="K11" s="514"/>
      <c r="L11" s="514"/>
      <c r="M11" s="514"/>
      <c r="N11" s="514"/>
      <c r="O11" s="514"/>
      <c r="P11" s="357" t="s">
        <v>72</v>
      </c>
      <c r="Q11" s="117"/>
      <c r="R11" s="117"/>
      <c r="S11" s="117"/>
      <c r="T11" s="117"/>
      <c r="U11" s="117"/>
      <c r="V11" s="389"/>
      <c r="W11" s="357" t="s">
        <v>73</v>
      </c>
      <c r="X11" s="117"/>
      <c r="Y11" s="117"/>
      <c r="Z11" s="117"/>
      <c r="AA11" s="117"/>
      <c r="AB11" s="117"/>
      <c r="AC11" s="389"/>
      <c r="AD11" s="357" t="s">
        <v>74</v>
      </c>
      <c r="AE11" s="117"/>
      <c r="AF11" s="117"/>
      <c r="AG11" s="117"/>
      <c r="AH11" s="117"/>
      <c r="AI11" s="117"/>
      <c r="AJ11" s="389"/>
      <c r="AK11" s="357" t="s">
        <v>75</v>
      </c>
      <c r="AL11" s="117"/>
      <c r="AM11" s="117"/>
      <c r="AN11" s="117"/>
      <c r="AO11" s="117"/>
      <c r="AP11" s="117"/>
      <c r="AQ11" s="389"/>
      <c r="AR11" s="357" t="s">
        <v>76</v>
      </c>
      <c r="AS11" s="117"/>
      <c r="AT11" s="117"/>
      <c r="AU11" s="117"/>
      <c r="AV11" s="117"/>
      <c r="AW11" s="117"/>
      <c r="AX11" s="486"/>
    </row>
    <row r="12" spans="1:50" ht="21" customHeight="1">
      <c r="A12" s="158"/>
      <c r="B12" s="159"/>
      <c r="C12" s="159"/>
      <c r="D12" s="159"/>
      <c r="E12" s="159"/>
      <c r="F12" s="160"/>
      <c r="G12" s="487" t="s">
        <v>7</v>
      </c>
      <c r="H12" s="488"/>
      <c r="I12" s="493" t="s">
        <v>8</v>
      </c>
      <c r="J12" s="494"/>
      <c r="K12" s="494"/>
      <c r="L12" s="494"/>
      <c r="M12" s="494"/>
      <c r="N12" s="494"/>
      <c r="O12" s="495"/>
      <c r="P12" s="496">
        <v>56.068</v>
      </c>
      <c r="Q12" s="496"/>
      <c r="R12" s="496"/>
      <c r="S12" s="496"/>
      <c r="T12" s="496"/>
      <c r="U12" s="496"/>
      <c r="V12" s="496"/>
      <c r="W12" s="496">
        <v>47.986</v>
      </c>
      <c r="X12" s="496"/>
      <c r="Y12" s="496"/>
      <c r="Z12" s="496"/>
      <c r="AA12" s="496"/>
      <c r="AB12" s="496"/>
      <c r="AC12" s="496"/>
      <c r="AD12" s="496">
        <v>46.706</v>
      </c>
      <c r="AE12" s="496"/>
      <c r="AF12" s="496"/>
      <c r="AG12" s="496"/>
      <c r="AH12" s="496"/>
      <c r="AI12" s="496"/>
      <c r="AJ12" s="496"/>
      <c r="AK12" s="496">
        <v>48.024</v>
      </c>
      <c r="AL12" s="496"/>
      <c r="AM12" s="496"/>
      <c r="AN12" s="496"/>
      <c r="AO12" s="496"/>
      <c r="AP12" s="496"/>
      <c r="AQ12" s="496"/>
      <c r="AR12" s="496">
        <v>102.921</v>
      </c>
      <c r="AS12" s="496"/>
      <c r="AT12" s="496"/>
      <c r="AU12" s="496"/>
      <c r="AV12" s="496"/>
      <c r="AW12" s="496"/>
      <c r="AX12" s="497"/>
    </row>
    <row r="13" spans="1:50" ht="21" customHeight="1">
      <c r="A13" s="158"/>
      <c r="B13" s="159"/>
      <c r="C13" s="159"/>
      <c r="D13" s="159"/>
      <c r="E13" s="159"/>
      <c r="F13" s="160"/>
      <c r="G13" s="489"/>
      <c r="H13" s="490"/>
      <c r="I13" s="467" t="s">
        <v>9</v>
      </c>
      <c r="J13" s="468"/>
      <c r="K13" s="468"/>
      <c r="L13" s="468"/>
      <c r="M13" s="468"/>
      <c r="N13" s="468"/>
      <c r="O13" s="469"/>
      <c r="P13" s="470" t="s">
        <v>204</v>
      </c>
      <c r="Q13" s="471"/>
      <c r="R13" s="471"/>
      <c r="S13" s="471"/>
      <c r="T13" s="471"/>
      <c r="U13" s="471"/>
      <c r="V13" s="471"/>
      <c r="W13" s="470" t="s">
        <v>204</v>
      </c>
      <c r="X13" s="471"/>
      <c r="Y13" s="471"/>
      <c r="Z13" s="471"/>
      <c r="AA13" s="471"/>
      <c r="AB13" s="471"/>
      <c r="AC13" s="471"/>
      <c r="AD13" s="482">
        <v>-0.247</v>
      </c>
      <c r="AE13" s="482"/>
      <c r="AF13" s="482"/>
      <c r="AG13" s="482"/>
      <c r="AH13" s="482"/>
      <c r="AI13" s="482"/>
      <c r="AJ13" s="482"/>
      <c r="AK13" s="470" t="s">
        <v>103</v>
      </c>
      <c r="AL13" s="471"/>
      <c r="AM13" s="471"/>
      <c r="AN13" s="471"/>
      <c r="AO13" s="471"/>
      <c r="AP13" s="471"/>
      <c r="AQ13" s="471"/>
      <c r="AR13" s="472"/>
      <c r="AS13" s="472"/>
      <c r="AT13" s="472"/>
      <c r="AU13" s="472"/>
      <c r="AV13" s="472"/>
      <c r="AW13" s="472"/>
      <c r="AX13" s="473"/>
    </row>
    <row r="14" spans="1:50" ht="21" customHeight="1">
      <c r="A14" s="158"/>
      <c r="B14" s="159"/>
      <c r="C14" s="159"/>
      <c r="D14" s="159"/>
      <c r="E14" s="159"/>
      <c r="F14" s="160"/>
      <c r="G14" s="489"/>
      <c r="H14" s="490"/>
      <c r="I14" s="467" t="s">
        <v>89</v>
      </c>
      <c r="J14" s="474"/>
      <c r="K14" s="474"/>
      <c r="L14" s="474"/>
      <c r="M14" s="474"/>
      <c r="N14" s="474"/>
      <c r="O14" s="475"/>
      <c r="P14" s="476" t="s">
        <v>204</v>
      </c>
      <c r="Q14" s="477"/>
      <c r="R14" s="477"/>
      <c r="S14" s="477"/>
      <c r="T14" s="477"/>
      <c r="U14" s="477"/>
      <c r="V14" s="478"/>
      <c r="W14" s="476" t="s">
        <v>204</v>
      </c>
      <c r="X14" s="477"/>
      <c r="Y14" s="477"/>
      <c r="Z14" s="477"/>
      <c r="AA14" s="477"/>
      <c r="AB14" s="477"/>
      <c r="AC14" s="478"/>
      <c r="AD14" s="476" t="s">
        <v>204</v>
      </c>
      <c r="AE14" s="477"/>
      <c r="AF14" s="477"/>
      <c r="AG14" s="477"/>
      <c r="AH14" s="477"/>
      <c r="AI14" s="477"/>
      <c r="AJ14" s="478"/>
      <c r="AK14" s="476" t="s">
        <v>209</v>
      </c>
      <c r="AL14" s="477"/>
      <c r="AM14" s="477"/>
      <c r="AN14" s="477"/>
      <c r="AO14" s="477"/>
      <c r="AP14" s="477"/>
      <c r="AQ14" s="478"/>
      <c r="AR14" s="483" t="s">
        <v>212</v>
      </c>
      <c r="AS14" s="484"/>
      <c r="AT14" s="484"/>
      <c r="AU14" s="484"/>
      <c r="AV14" s="484"/>
      <c r="AW14" s="484"/>
      <c r="AX14" s="485"/>
    </row>
    <row r="15" spans="1:50" ht="21" customHeight="1">
      <c r="A15" s="158"/>
      <c r="B15" s="159"/>
      <c r="C15" s="159"/>
      <c r="D15" s="159"/>
      <c r="E15" s="159"/>
      <c r="F15" s="160"/>
      <c r="G15" s="489"/>
      <c r="H15" s="490"/>
      <c r="I15" s="467" t="s">
        <v>90</v>
      </c>
      <c r="J15" s="474"/>
      <c r="K15" s="474"/>
      <c r="L15" s="474"/>
      <c r="M15" s="474"/>
      <c r="N15" s="474"/>
      <c r="O15" s="475"/>
      <c r="P15" s="476" t="s">
        <v>204</v>
      </c>
      <c r="Q15" s="477"/>
      <c r="R15" s="477"/>
      <c r="S15" s="477"/>
      <c r="T15" s="477"/>
      <c r="U15" s="477"/>
      <c r="V15" s="478"/>
      <c r="W15" s="476" t="s">
        <v>204</v>
      </c>
      <c r="X15" s="477"/>
      <c r="Y15" s="477"/>
      <c r="Z15" s="477"/>
      <c r="AA15" s="477"/>
      <c r="AB15" s="477"/>
      <c r="AC15" s="478"/>
      <c r="AD15" s="476" t="s">
        <v>204</v>
      </c>
      <c r="AE15" s="477"/>
      <c r="AF15" s="477"/>
      <c r="AG15" s="477"/>
      <c r="AH15" s="477"/>
      <c r="AI15" s="477"/>
      <c r="AJ15" s="478"/>
      <c r="AK15" s="476" t="s">
        <v>210</v>
      </c>
      <c r="AL15" s="477"/>
      <c r="AM15" s="477"/>
      <c r="AN15" s="477"/>
      <c r="AO15" s="477"/>
      <c r="AP15" s="477"/>
      <c r="AQ15" s="478"/>
      <c r="AR15" s="479"/>
      <c r="AS15" s="480"/>
      <c r="AT15" s="480"/>
      <c r="AU15" s="480"/>
      <c r="AV15" s="480"/>
      <c r="AW15" s="480"/>
      <c r="AX15" s="481"/>
    </row>
    <row r="16" spans="1:50" ht="24.75" customHeight="1">
      <c r="A16" s="158"/>
      <c r="B16" s="159"/>
      <c r="C16" s="159"/>
      <c r="D16" s="159"/>
      <c r="E16" s="159"/>
      <c r="F16" s="160"/>
      <c r="G16" s="489"/>
      <c r="H16" s="490"/>
      <c r="I16" s="467" t="s">
        <v>88</v>
      </c>
      <c r="J16" s="468"/>
      <c r="K16" s="468"/>
      <c r="L16" s="468"/>
      <c r="M16" s="468"/>
      <c r="N16" s="468"/>
      <c r="O16" s="469"/>
      <c r="P16" s="470" t="s">
        <v>204</v>
      </c>
      <c r="Q16" s="471"/>
      <c r="R16" s="471"/>
      <c r="S16" s="471"/>
      <c r="T16" s="471"/>
      <c r="U16" s="471"/>
      <c r="V16" s="471"/>
      <c r="W16" s="470" t="s">
        <v>204</v>
      </c>
      <c r="X16" s="471"/>
      <c r="Y16" s="471"/>
      <c r="Z16" s="471"/>
      <c r="AA16" s="471"/>
      <c r="AB16" s="471"/>
      <c r="AC16" s="471"/>
      <c r="AD16" s="470" t="s">
        <v>204</v>
      </c>
      <c r="AE16" s="471"/>
      <c r="AF16" s="471"/>
      <c r="AG16" s="471"/>
      <c r="AH16" s="471"/>
      <c r="AI16" s="471"/>
      <c r="AJ16" s="471"/>
      <c r="AK16" s="470" t="s">
        <v>209</v>
      </c>
      <c r="AL16" s="471"/>
      <c r="AM16" s="471"/>
      <c r="AN16" s="471"/>
      <c r="AO16" s="471"/>
      <c r="AP16" s="471"/>
      <c r="AQ16" s="471"/>
      <c r="AR16" s="472"/>
      <c r="AS16" s="472"/>
      <c r="AT16" s="472"/>
      <c r="AU16" s="472"/>
      <c r="AV16" s="472"/>
      <c r="AW16" s="472"/>
      <c r="AX16" s="473"/>
    </row>
    <row r="17" spans="1:50" ht="24.75" customHeight="1">
      <c r="A17" s="158"/>
      <c r="B17" s="159"/>
      <c r="C17" s="159"/>
      <c r="D17" s="159"/>
      <c r="E17" s="159"/>
      <c r="F17" s="160"/>
      <c r="G17" s="491"/>
      <c r="H17" s="492"/>
      <c r="I17" s="460" t="s">
        <v>22</v>
      </c>
      <c r="J17" s="461"/>
      <c r="K17" s="461"/>
      <c r="L17" s="461"/>
      <c r="M17" s="461"/>
      <c r="N17" s="461"/>
      <c r="O17" s="462"/>
      <c r="P17" s="463">
        <f>SUM(P12:V16)</f>
        <v>56.068</v>
      </c>
      <c r="Q17" s="463"/>
      <c r="R17" s="463"/>
      <c r="S17" s="463"/>
      <c r="T17" s="463"/>
      <c r="U17" s="463"/>
      <c r="V17" s="463"/>
      <c r="W17" s="463">
        <f>SUM(W12:AC16)</f>
        <v>47.986</v>
      </c>
      <c r="X17" s="463"/>
      <c r="Y17" s="463"/>
      <c r="Z17" s="463"/>
      <c r="AA17" s="463"/>
      <c r="AB17" s="463"/>
      <c r="AC17" s="463"/>
      <c r="AD17" s="463">
        <f>SUM(AD12:AJ16)</f>
        <v>46.459</v>
      </c>
      <c r="AE17" s="463"/>
      <c r="AF17" s="463"/>
      <c r="AG17" s="463"/>
      <c r="AH17" s="463"/>
      <c r="AI17" s="463"/>
      <c r="AJ17" s="463"/>
      <c r="AK17" s="463">
        <f>SUM(AK12:AQ16)</f>
        <v>48.024</v>
      </c>
      <c r="AL17" s="463"/>
      <c r="AM17" s="463"/>
      <c r="AN17" s="463"/>
      <c r="AO17" s="463"/>
      <c r="AP17" s="463"/>
      <c r="AQ17" s="463"/>
      <c r="AR17" s="464">
        <v>102.921</v>
      </c>
      <c r="AS17" s="465"/>
      <c r="AT17" s="465"/>
      <c r="AU17" s="465"/>
      <c r="AV17" s="465"/>
      <c r="AW17" s="465"/>
      <c r="AX17" s="466"/>
    </row>
    <row r="18" spans="1:50" ht="24.75" customHeight="1">
      <c r="A18" s="158"/>
      <c r="B18" s="159"/>
      <c r="C18" s="159"/>
      <c r="D18" s="159"/>
      <c r="E18" s="159"/>
      <c r="F18" s="160"/>
      <c r="G18" s="454" t="s">
        <v>10</v>
      </c>
      <c r="H18" s="455"/>
      <c r="I18" s="455"/>
      <c r="J18" s="455"/>
      <c r="K18" s="455"/>
      <c r="L18" s="455"/>
      <c r="M18" s="455"/>
      <c r="N18" s="455"/>
      <c r="O18" s="455"/>
      <c r="P18" s="459">
        <v>48.091</v>
      </c>
      <c r="Q18" s="459"/>
      <c r="R18" s="459"/>
      <c r="S18" s="459"/>
      <c r="T18" s="459"/>
      <c r="U18" s="459"/>
      <c r="V18" s="459"/>
      <c r="W18" s="459">
        <v>38.061</v>
      </c>
      <c r="X18" s="459"/>
      <c r="Y18" s="459"/>
      <c r="Z18" s="459"/>
      <c r="AA18" s="459"/>
      <c r="AB18" s="459"/>
      <c r="AC18" s="459"/>
      <c r="AD18" s="459">
        <v>43.302</v>
      </c>
      <c r="AE18" s="459"/>
      <c r="AF18" s="459"/>
      <c r="AG18" s="459"/>
      <c r="AH18" s="459"/>
      <c r="AI18" s="459"/>
      <c r="AJ18" s="459"/>
      <c r="AK18" s="457"/>
      <c r="AL18" s="457"/>
      <c r="AM18" s="457"/>
      <c r="AN18" s="457"/>
      <c r="AO18" s="457"/>
      <c r="AP18" s="457"/>
      <c r="AQ18" s="457"/>
      <c r="AR18" s="457"/>
      <c r="AS18" s="457"/>
      <c r="AT18" s="457"/>
      <c r="AU18" s="457"/>
      <c r="AV18" s="457"/>
      <c r="AW18" s="457"/>
      <c r="AX18" s="458"/>
    </row>
    <row r="19" spans="1:50" ht="24.75" customHeight="1">
      <c r="A19" s="510"/>
      <c r="B19" s="511"/>
      <c r="C19" s="511"/>
      <c r="D19" s="511"/>
      <c r="E19" s="511"/>
      <c r="F19" s="512"/>
      <c r="G19" s="454" t="s">
        <v>11</v>
      </c>
      <c r="H19" s="455"/>
      <c r="I19" s="455"/>
      <c r="J19" s="455"/>
      <c r="K19" s="455"/>
      <c r="L19" s="455"/>
      <c r="M19" s="455"/>
      <c r="N19" s="455"/>
      <c r="O19" s="455"/>
      <c r="P19" s="456">
        <f>P18/P17</f>
        <v>0.8577263323107656</v>
      </c>
      <c r="Q19" s="456"/>
      <c r="R19" s="456"/>
      <c r="S19" s="456"/>
      <c r="T19" s="456"/>
      <c r="U19" s="456"/>
      <c r="V19" s="456"/>
      <c r="W19" s="456">
        <f>W18/W17</f>
        <v>0.7931688409119327</v>
      </c>
      <c r="X19" s="456"/>
      <c r="Y19" s="456"/>
      <c r="Z19" s="456"/>
      <c r="AA19" s="456"/>
      <c r="AB19" s="456"/>
      <c r="AC19" s="456"/>
      <c r="AD19" s="456">
        <f>AD18/AD17</f>
        <v>0.932047611872834</v>
      </c>
      <c r="AE19" s="456"/>
      <c r="AF19" s="456"/>
      <c r="AG19" s="456"/>
      <c r="AH19" s="456"/>
      <c r="AI19" s="456"/>
      <c r="AJ19" s="456"/>
      <c r="AK19" s="457"/>
      <c r="AL19" s="457"/>
      <c r="AM19" s="457"/>
      <c r="AN19" s="457"/>
      <c r="AO19" s="457"/>
      <c r="AP19" s="457"/>
      <c r="AQ19" s="457"/>
      <c r="AR19" s="457"/>
      <c r="AS19" s="457"/>
      <c r="AT19" s="457"/>
      <c r="AU19" s="457"/>
      <c r="AV19" s="457"/>
      <c r="AW19" s="457"/>
      <c r="AX19" s="458"/>
    </row>
    <row r="20" spans="1:50" ht="31.5" customHeight="1">
      <c r="A20" s="376" t="s">
        <v>13</v>
      </c>
      <c r="B20" s="413"/>
      <c r="C20" s="413"/>
      <c r="D20" s="413"/>
      <c r="E20" s="413"/>
      <c r="F20" s="414"/>
      <c r="G20" s="403" t="s">
        <v>43</v>
      </c>
      <c r="H20" s="117"/>
      <c r="I20" s="117"/>
      <c r="J20" s="117"/>
      <c r="K20" s="117"/>
      <c r="L20" s="117"/>
      <c r="M20" s="117"/>
      <c r="N20" s="117"/>
      <c r="O20" s="117"/>
      <c r="P20" s="117"/>
      <c r="Q20" s="117"/>
      <c r="R20" s="117"/>
      <c r="S20" s="117"/>
      <c r="T20" s="117"/>
      <c r="U20" s="117"/>
      <c r="V20" s="117"/>
      <c r="W20" s="117"/>
      <c r="X20" s="389"/>
      <c r="Y20" s="404"/>
      <c r="Z20" s="148"/>
      <c r="AA20" s="149"/>
      <c r="AB20" s="116" t="s">
        <v>12</v>
      </c>
      <c r="AC20" s="117"/>
      <c r="AD20" s="389"/>
      <c r="AE20" s="436" t="s">
        <v>72</v>
      </c>
      <c r="AF20" s="39"/>
      <c r="AG20" s="39"/>
      <c r="AH20" s="39"/>
      <c r="AI20" s="39"/>
      <c r="AJ20" s="436" t="s">
        <v>73</v>
      </c>
      <c r="AK20" s="39"/>
      <c r="AL20" s="39"/>
      <c r="AM20" s="39"/>
      <c r="AN20" s="39"/>
      <c r="AO20" s="436" t="s">
        <v>74</v>
      </c>
      <c r="AP20" s="39"/>
      <c r="AQ20" s="39"/>
      <c r="AR20" s="39"/>
      <c r="AS20" s="39"/>
      <c r="AT20" s="437" t="s">
        <v>165</v>
      </c>
      <c r="AU20" s="39"/>
      <c r="AV20" s="39"/>
      <c r="AW20" s="39"/>
      <c r="AX20" s="438"/>
    </row>
    <row r="21" spans="1:50" ht="24.75" customHeight="1">
      <c r="A21" s="60"/>
      <c r="B21" s="61"/>
      <c r="C21" s="61"/>
      <c r="D21" s="61"/>
      <c r="E21" s="61"/>
      <c r="F21" s="62"/>
      <c r="G21" s="390" t="s">
        <v>107</v>
      </c>
      <c r="H21" s="79"/>
      <c r="I21" s="79"/>
      <c r="J21" s="79"/>
      <c r="K21" s="79"/>
      <c r="L21" s="79"/>
      <c r="M21" s="79"/>
      <c r="N21" s="79"/>
      <c r="O21" s="79"/>
      <c r="P21" s="79"/>
      <c r="Q21" s="79"/>
      <c r="R21" s="79"/>
      <c r="S21" s="79"/>
      <c r="T21" s="79"/>
      <c r="U21" s="79"/>
      <c r="V21" s="79"/>
      <c r="W21" s="79"/>
      <c r="X21" s="391"/>
      <c r="Y21" s="428" t="s">
        <v>14</v>
      </c>
      <c r="Z21" s="429"/>
      <c r="AA21" s="430"/>
      <c r="AB21" s="431" t="s">
        <v>111</v>
      </c>
      <c r="AC21" s="432"/>
      <c r="AD21" s="432"/>
      <c r="AE21" s="442">
        <v>360483</v>
      </c>
      <c r="AF21" s="442"/>
      <c r="AG21" s="442"/>
      <c r="AH21" s="442"/>
      <c r="AI21" s="442"/>
      <c r="AJ21" s="442">
        <v>321145</v>
      </c>
      <c r="AK21" s="442"/>
      <c r="AL21" s="442"/>
      <c r="AM21" s="442"/>
      <c r="AN21" s="442"/>
      <c r="AO21" s="442">
        <v>357448</v>
      </c>
      <c r="AP21" s="442"/>
      <c r="AQ21" s="442"/>
      <c r="AR21" s="442"/>
      <c r="AS21" s="442"/>
      <c r="AT21" s="418"/>
      <c r="AU21" s="418"/>
      <c r="AV21" s="418"/>
      <c r="AW21" s="418"/>
      <c r="AX21" s="419"/>
    </row>
    <row r="22" spans="1:50" ht="24.75" customHeight="1">
      <c r="A22" s="60"/>
      <c r="B22" s="61"/>
      <c r="C22" s="61"/>
      <c r="D22" s="61"/>
      <c r="E22" s="61"/>
      <c r="F22" s="62"/>
      <c r="G22" s="426"/>
      <c r="H22" s="265"/>
      <c r="I22" s="265"/>
      <c r="J22" s="265"/>
      <c r="K22" s="265"/>
      <c r="L22" s="265"/>
      <c r="M22" s="265"/>
      <c r="N22" s="265"/>
      <c r="O22" s="265"/>
      <c r="P22" s="265"/>
      <c r="Q22" s="265"/>
      <c r="R22" s="265"/>
      <c r="S22" s="265"/>
      <c r="T22" s="265"/>
      <c r="U22" s="265"/>
      <c r="V22" s="265"/>
      <c r="W22" s="265"/>
      <c r="X22" s="427"/>
      <c r="Y22" s="357" t="s">
        <v>92</v>
      </c>
      <c r="Z22" s="117"/>
      <c r="AA22" s="389"/>
      <c r="AB22" s="420" t="s">
        <v>169</v>
      </c>
      <c r="AC22" s="421"/>
      <c r="AD22" s="421"/>
      <c r="AE22" s="420" t="s">
        <v>112</v>
      </c>
      <c r="AF22" s="421"/>
      <c r="AG22" s="421"/>
      <c r="AH22" s="421"/>
      <c r="AI22" s="421"/>
      <c r="AJ22" s="420" t="s">
        <v>112</v>
      </c>
      <c r="AK22" s="421"/>
      <c r="AL22" s="421"/>
      <c r="AM22" s="421"/>
      <c r="AN22" s="421"/>
      <c r="AO22" s="420" t="s">
        <v>112</v>
      </c>
      <c r="AP22" s="421"/>
      <c r="AQ22" s="421"/>
      <c r="AR22" s="421"/>
      <c r="AS22" s="421"/>
      <c r="AT22" s="439" t="s">
        <v>112</v>
      </c>
      <c r="AU22" s="440"/>
      <c r="AV22" s="440"/>
      <c r="AW22" s="440"/>
      <c r="AX22" s="441"/>
    </row>
    <row r="23" spans="1:50" ht="24.75" customHeight="1">
      <c r="A23" s="60"/>
      <c r="B23" s="61"/>
      <c r="C23" s="61"/>
      <c r="D23" s="61"/>
      <c r="E23" s="61"/>
      <c r="F23" s="62"/>
      <c r="G23" s="392"/>
      <c r="H23" s="268"/>
      <c r="I23" s="268"/>
      <c r="J23" s="268"/>
      <c r="K23" s="268"/>
      <c r="L23" s="268"/>
      <c r="M23" s="268"/>
      <c r="N23" s="268"/>
      <c r="O23" s="268"/>
      <c r="P23" s="268"/>
      <c r="Q23" s="268"/>
      <c r="R23" s="268"/>
      <c r="S23" s="268"/>
      <c r="T23" s="268"/>
      <c r="U23" s="268"/>
      <c r="V23" s="268"/>
      <c r="W23" s="268"/>
      <c r="X23" s="393"/>
      <c r="Y23" s="116" t="s">
        <v>15</v>
      </c>
      <c r="Z23" s="117"/>
      <c r="AA23" s="389"/>
      <c r="AB23" s="407" t="s">
        <v>16</v>
      </c>
      <c r="AC23" s="407"/>
      <c r="AD23" s="407"/>
      <c r="AE23" s="443">
        <v>1.16</v>
      </c>
      <c r="AF23" s="421"/>
      <c r="AG23" s="421"/>
      <c r="AH23" s="421"/>
      <c r="AI23" s="421"/>
      <c r="AJ23" s="444">
        <f>AJ21/AE21</f>
        <v>0.8908741882418866</v>
      </c>
      <c r="AK23" s="444"/>
      <c r="AL23" s="444"/>
      <c r="AM23" s="444"/>
      <c r="AN23" s="444"/>
      <c r="AO23" s="444">
        <f>AO21/AJ21</f>
        <v>1.1130423951797475</v>
      </c>
      <c r="AP23" s="444"/>
      <c r="AQ23" s="444"/>
      <c r="AR23" s="444"/>
      <c r="AS23" s="444"/>
      <c r="AT23" s="408"/>
      <c r="AU23" s="408"/>
      <c r="AV23" s="408"/>
      <c r="AW23" s="408"/>
      <c r="AX23" s="409"/>
    </row>
    <row r="24" spans="1:50" ht="31.5" customHeight="1">
      <c r="A24" s="60"/>
      <c r="B24" s="61"/>
      <c r="C24" s="61"/>
      <c r="D24" s="61"/>
      <c r="E24" s="61"/>
      <c r="F24" s="62"/>
      <c r="G24" s="403" t="s">
        <v>43</v>
      </c>
      <c r="H24" s="117"/>
      <c r="I24" s="117"/>
      <c r="J24" s="117"/>
      <c r="K24" s="117"/>
      <c r="L24" s="117"/>
      <c r="M24" s="117"/>
      <c r="N24" s="117"/>
      <c r="O24" s="117"/>
      <c r="P24" s="117"/>
      <c r="Q24" s="117"/>
      <c r="R24" s="117"/>
      <c r="S24" s="117"/>
      <c r="T24" s="117"/>
      <c r="U24" s="117"/>
      <c r="V24" s="117"/>
      <c r="W24" s="117"/>
      <c r="X24" s="389"/>
      <c r="Y24" s="404"/>
      <c r="Z24" s="148"/>
      <c r="AA24" s="149"/>
      <c r="AB24" s="116" t="s">
        <v>12</v>
      </c>
      <c r="AC24" s="117"/>
      <c r="AD24" s="389"/>
      <c r="AE24" s="436" t="s">
        <v>72</v>
      </c>
      <c r="AF24" s="39"/>
      <c r="AG24" s="39"/>
      <c r="AH24" s="39"/>
      <c r="AI24" s="39"/>
      <c r="AJ24" s="436" t="s">
        <v>73</v>
      </c>
      <c r="AK24" s="39"/>
      <c r="AL24" s="39"/>
      <c r="AM24" s="39"/>
      <c r="AN24" s="39"/>
      <c r="AO24" s="436" t="s">
        <v>74</v>
      </c>
      <c r="AP24" s="39"/>
      <c r="AQ24" s="39"/>
      <c r="AR24" s="39"/>
      <c r="AS24" s="39"/>
      <c r="AT24" s="437" t="s">
        <v>165</v>
      </c>
      <c r="AU24" s="39"/>
      <c r="AV24" s="39"/>
      <c r="AW24" s="39"/>
      <c r="AX24" s="438"/>
    </row>
    <row r="25" spans="1:50" ht="25.5" customHeight="1">
      <c r="A25" s="60"/>
      <c r="B25" s="61"/>
      <c r="C25" s="61"/>
      <c r="D25" s="61"/>
      <c r="E25" s="61"/>
      <c r="F25" s="62"/>
      <c r="G25" s="445" t="s">
        <v>108</v>
      </c>
      <c r="H25" s="446"/>
      <c r="I25" s="446"/>
      <c r="J25" s="446"/>
      <c r="K25" s="446"/>
      <c r="L25" s="446"/>
      <c r="M25" s="446"/>
      <c r="N25" s="446"/>
      <c r="O25" s="446"/>
      <c r="P25" s="446"/>
      <c r="Q25" s="446"/>
      <c r="R25" s="446"/>
      <c r="S25" s="446"/>
      <c r="T25" s="446"/>
      <c r="U25" s="446"/>
      <c r="V25" s="446"/>
      <c r="W25" s="446"/>
      <c r="X25" s="447"/>
      <c r="Y25" s="428" t="s">
        <v>14</v>
      </c>
      <c r="Z25" s="429"/>
      <c r="AA25" s="430"/>
      <c r="AB25" s="431" t="s">
        <v>111</v>
      </c>
      <c r="AC25" s="432"/>
      <c r="AD25" s="432"/>
      <c r="AE25" s="442">
        <v>37547</v>
      </c>
      <c r="AF25" s="442"/>
      <c r="AG25" s="442"/>
      <c r="AH25" s="442"/>
      <c r="AI25" s="442"/>
      <c r="AJ25" s="442">
        <v>30030</v>
      </c>
      <c r="AK25" s="442"/>
      <c r="AL25" s="442"/>
      <c r="AM25" s="442"/>
      <c r="AN25" s="442"/>
      <c r="AO25" s="442">
        <v>30309</v>
      </c>
      <c r="AP25" s="442"/>
      <c r="AQ25" s="442"/>
      <c r="AR25" s="442"/>
      <c r="AS25" s="442"/>
      <c r="AT25" s="418"/>
      <c r="AU25" s="418"/>
      <c r="AV25" s="418"/>
      <c r="AW25" s="418"/>
      <c r="AX25" s="419"/>
    </row>
    <row r="26" spans="1:50" ht="25.5" customHeight="1">
      <c r="A26" s="60"/>
      <c r="B26" s="61"/>
      <c r="C26" s="61"/>
      <c r="D26" s="61"/>
      <c r="E26" s="61"/>
      <c r="F26" s="62"/>
      <c r="G26" s="448"/>
      <c r="H26" s="449"/>
      <c r="I26" s="449"/>
      <c r="J26" s="449"/>
      <c r="K26" s="449"/>
      <c r="L26" s="449"/>
      <c r="M26" s="449"/>
      <c r="N26" s="449"/>
      <c r="O26" s="449"/>
      <c r="P26" s="449"/>
      <c r="Q26" s="449"/>
      <c r="R26" s="449"/>
      <c r="S26" s="449"/>
      <c r="T26" s="449"/>
      <c r="U26" s="449"/>
      <c r="V26" s="449"/>
      <c r="W26" s="449"/>
      <c r="X26" s="450"/>
      <c r="Y26" s="357" t="s">
        <v>92</v>
      </c>
      <c r="Z26" s="117"/>
      <c r="AA26" s="389"/>
      <c r="AB26" s="420" t="s">
        <v>170</v>
      </c>
      <c r="AC26" s="421"/>
      <c r="AD26" s="421"/>
      <c r="AE26" s="420" t="s">
        <v>112</v>
      </c>
      <c r="AF26" s="421"/>
      <c r="AG26" s="421"/>
      <c r="AH26" s="421"/>
      <c r="AI26" s="421"/>
      <c r="AJ26" s="420" t="s">
        <v>112</v>
      </c>
      <c r="AK26" s="421"/>
      <c r="AL26" s="421"/>
      <c r="AM26" s="421"/>
      <c r="AN26" s="421"/>
      <c r="AO26" s="420" t="s">
        <v>112</v>
      </c>
      <c r="AP26" s="421"/>
      <c r="AQ26" s="421"/>
      <c r="AR26" s="421"/>
      <c r="AS26" s="421"/>
      <c r="AT26" s="439" t="s">
        <v>112</v>
      </c>
      <c r="AU26" s="440"/>
      <c r="AV26" s="440"/>
      <c r="AW26" s="440"/>
      <c r="AX26" s="441"/>
    </row>
    <row r="27" spans="1:50" ht="25.5" customHeight="1">
      <c r="A27" s="60"/>
      <c r="B27" s="61"/>
      <c r="C27" s="61"/>
      <c r="D27" s="61"/>
      <c r="E27" s="61"/>
      <c r="F27" s="62"/>
      <c r="G27" s="451"/>
      <c r="H27" s="452"/>
      <c r="I27" s="452"/>
      <c r="J27" s="452"/>
      <c r="K27" s="452"/>
      <c r="L27" s="452"/>
      <c r="M27" s="452"/>
      <c r="N27" s="452"/>
      <c r="O27" s="452"/>
      <c r="P27" s="452"/>
      <c r="Q27" s="452"/>
      <c r="R27" s="452"/>
      <c r="S27" s="452"/>
      <c r="T27" s="452"/>
      <c r="U27" s="452"/>
      <c r="V27" s="452"/>
      <c r="W27" s="452"/>
      <c r="X27" s="453"/>
      <c r="Y27" s="116" t="s">
        <v>15</v>
      </c>
      <c r="Z27" s="117"/>
      <c r="AA27" s="389"/>
      <c r="AB27" s="407" t="s">
        <v>16</v>
      </c>
      <c r="AC27" s="407"/>
      <c r="AD27" s="407"/>
      <c r="AE27" s="443">
        <v>0.87</v>
      </c>
      <c r="AF27" s="421"/>
      <c r="AG27" s="421"/>
      <c r="AH27" s="421"/>
      <c r="AI27" s="421"/>
      <c r="AJ27" s="444">
        <f>AJ25/AE25</f>
        <v>0.799797587024263</v>
      </c>
      <c r="AK27" s="444"/>
      <c r="AL27" s="444"/>
      <c r="AM27" s="444"/>
      <c r="AN27" s="444"/>
      <c r="AO27" s="444">
        <f>AO25/AJ25</f>
        <v>1.0092907092907093</v>
      </c>
      <c r="AP27" s="444"/>
      <c r="AQ27" s="444"/>
      <c r="AR27" s="444"/>
      <c r="AS27" s="444"/>
      <c r="AT27" s="408"/>
      <c r="AU27" s="408"/>
      <c r="AV27" s="408"/>
      <c r="AW27" s="408"/>
      <c r="AX27" s="409"/>
    </row>
    <row r="28" spans="1:50" ht="31.5" customHeight="1">
      <c r="A28" s="60"/>
      <c r="B28" s="61"/>
      <c r="C28" s="61"/>
      <c r="D28" s="61"/>
      <c r="E28" s="61"/>
      <c r="F28" s="62"/>
      <c r="G28" s="403" t="s">
        <v>43</v>
      </c>
      <c r="H28" s="117"/>
      <c r="I28" s="117"/>
      <c r="J28" s="117"/>
      <c r="K28" s="117"/>
      <c r="L28" s="117"/>
      <c r="M28" s="117"/>
      <c r="N28" s="117"/>
      <c r="O28" s="117"/>
      <c r="P28" s="117"/>
      <c r="Q28" s="117"/>
      <c r="R28" s="117"/>
      <c r="S28" s="117"/>
      <c r="T28" s="117"/>
      <c r="U28" s="117"/>
      <c r="V28" s="117"/>
      <c r="W28" s="117"/>
      <c r="X28" s="389"/>
      <c r="Y28" s="404"/>
      <c r="Z28" s="148"/>
      <c r="AA28" s="149"/>
      <c r="AB28" s="116" t="s">
        <v>12</v>
      </c>
      <c r="AC28" s="117"/>
      <c r="AD28" s="389"/>
      <c r="AE28" s="436" t="s">
        <v>72</v>
      </c>
      <c r="AF28" s="39"/>
      <c r="AG28" s="39"/>
      <c r="AH28" s="39"/>
      <c r="AI28" s="39"/>
      <c r="AJ28" s="436" t="s">
        <v>73</v>
      </c>
      <c r="AK28" s="39"/>
      <c r="AL28" s="39"/>
      <c r="AM28" s="39"/>
      <c r="AN28" s="39"/>
      <c r="AO28" s="436" t="s">
        <v>74</v>
      </c>
      <c r="AP28" s="39"/>
      <c r="AQ28" s="39"/>
      <c r="AR28" s="39"/>
      <c r="AS28" s="39"/>
      <c r="AT28" s="437" t="s">
        <v>165</v>
      </c>
      <c r="AU28" s="39"/>
      <c r="AV28" s="39"/>
      <c r="AW28" s="39"/>
      <c r="AX28" s="438"/>
    </row>
    <row r="29" spans="1:50" ht="25.5" customHeight="1">
      <c r="A29" s="60"/>
      <c r="B29" s="61"/>
      <c r="C29" s="61"/>
      <c r="D29" s="61"/>
      <c r="E29" s="61"/>
      <c r="F29" s="62"/>
      <c r="G29" s="390" t="s">
        <v>109</v>
      </c>
      <c r="H29" s="79"/>
      <c r="I29" s="79"/>
      <c r="J29" s="79"/>
      <c r="K29" s="79"/>
      <c r="L29" s="79"/>
      <c r="M29" s="79"/>
      <c r="N29" s="79"/>
      <c r="O29" s="79"/>
      <c r="P29" s="79"/>
      <c r="Q29" s="79"/>
      <c r="R29" s="79"/>
      <c r="S29" s="79"/>
      <c r="T29" s="79"/>
      <c r="U29" s="79"/>
      <c r="V29" s="79"/>
      <c r="W29" s="79"/>
      <c r="X29" s="391"/>
      <c r="Y29" s="428" t="s">
        <v>14</v>
      </c>
      <c r="Z29" s="429"/>
      <c r="AA29" s="430"/>
      <c r="AB29" s="431" t="s">
        <v>111</v>
      </c>
      <c r="AC29" s="432"/>
      <c r="AD29" s="432"/>
      <c r="AE29" s="442">
        <v>5740</v>
      </c>
      <c r="AF29" s="442"/>
      <c r="AG29" s="442"/>
      <c r="AH29" s="442"/>
      <c r="AI29" s="442"/>
      <c r="AJ29" s="442">
        <v>4741</v>
      </c>
      <c r="AK29" s="442"/>
      <c r="AL29" s="442"/>
      <c r="AM29" s="442"/>
      <c r="AN29" s="442"/>
      <c r="AO29" s="442">
        <v>4079</v>
      </c>
      <c r="AP29" s="442"/>
      <c r="AQ29" s="442"/>
      <c r="AR29" s="442"/>
      <c r="AS29" s="442"/>
      <c r="AT29" s="418"/>
      <c r="AU29" s="418"/>
      <c r="AV29" s="418"/>
      <c r="AW29" s="418"/>
      <c r="AX29" s="419"/>
    </row>
    <row r="30" spans="1:50" ht="25.5" customHeight="1">
      <c r="A30" s="60"/>
      <c r="B30" s="61"/>
      <c r="C30" s="61"/>
      <c r="D30" s="61"/>
      <c r="E30" s="61"/>
      <c r="F30" s="62"/>
      <c r="G30" s="426"/>
      <c r="H30" s="265"/>
      <c r="I30" s="265"/>
      <c r="J30" s="265"/>
      <c r="K30" s="265"/>
      <c r="L30" s="265"/>
      <c r="M30" s="265"/>
      <c r="N30" s="265"/>
      <c r="O30" s="265"/>
      <c r="P30" s="265"/>
      <c r="Q30" s="265"/>
      <c r="R30" s="265"/>
      <c r="S30" s="265"/>
      <c r="T30" s="265"/>
      <c r="U30" s="265"/>
      <c r="V30" s="265"/>
      <c r="W30" s="265"/>
      <c r="X30" s="427"/>
      <c r="Y30" s="357" t="s">
        <v>92</v>
      </c>
      <c r="Z30" s="117"/>
      <c r="AA30" s="389"/>
      <c r="AB30" s="420" t="s">
        <v>169</v>
      </c>
      <c r="AC30" s="421"/>
      <c r="AD30" s="421"/>
      <c r="AE30" s="420" t="s">
        <v>112</v>
      </c>
      <c r="AF30" s="421"/>
      <c r="AG30" s="421"/>
      <c r="AH30" s="421"/>
      <c r="AI30" s="421"/>
      <c r="AJ30" s="420" t="s">
        <v>112</v>
      </c>
      <c r="AK30" s="421"/>
      <c r="AL30" s="421"/>
      <c r="AM30" s="421"/>
      <c r="AN30" s="421"/>
      <c r="AO30" s="420" t="s">
        <v>112</v>
      </c>
      <c r="AP30" s="421"/>
      <c r="AQ30" s="421"/>
      <c r="AR30" s="421"/>
      <c r="AS30" s="421"/>
      <c r="AT30" s="439" t="s">
        <v>112</v>
      </c>
      <c r="AU30" s="440"/>
      <c r="AV30" s="440"/>
      <c r="AW30" s="440"/>
      <c r="AX30" s="441"/>
    </row>
    <row r="31" spans="1:50" ht="25.5" customHeight="1">
      <c r="A31" s="60"/>
      <c r="B31" s="61"/>
      <c r="C31" s="61"/>
      <c r="D31" s="61"/>
      <c r="E31" s="61"/>
      <c r="F31" s="62"/>
      <c r="G31" s="392"/>
      <c r="H31" s="268"/>
      <c r="I31" s="268"/>
      <c r="J31" s="268"/>
      <c r="K31" s="268"/>
      <c r="L31" s="268"/>
      <c r="M31" s="268"/>
      <c r="N31" s="268"/>
      <c r="O31" s="268"/>
      <c r="P31" s="268"/>
      <c r="Q31" s="268"/>
      <c r="R31" s="268"/>
      <c r="S31" s="268"/>
      <c r="T31" s="268"/>
      <c r="U31" s="268"/>
      <c r="V31" s="268"/>
      <c r="W31" s="268"/>
      <c r="X31" s="393"/>
      <c r="Y31" s="116" t="s">
        <v>15</v>
      </c>
      <c r="Z31" s="117"/>
      <c r="AA31" s="389"/>
      <c r="AB31" s="407" t="s">
        <v>16</v>
      </c>
      <c r="AC31" s="407"/>
      <c r="AD31" s="407"/>
      <c r="AE31" s="443">
        <v>0.89</v>
      </c>
      <c r="AF31" s="421"/>
      <c r="AG31" s="421"/>
      <c r="AH31" s="421"/>
      <c r="AI31" s="421"/>
      <c r="AJ31" s="444">
        <f>AJ29/AE29</f>
        <v>0.8259581881533101</v>
      </c>
      <c r="AK31" s="444"/>
      <c r="AL31" s="444"/>
      <c r="AM31" s="444"/>
      <c r="AN31" s="444"/>
      <c r="AO31" s="444">
        <f>AO29/AJ29</f>
        <v>0.8603670111790761</v>
      </c>
      <c r="AP31" s="444"/>
      <c r="AQ31" s="444"/>
      <c r="AR31" s="444"/>
      <c r="AS31" s="444"/>
      <c r="AT31" s="408"/>
      <c r="AU31" s="408"/>
      <c r="AV31" s="408"/>
      <c r="AW31" s="408"/>
      <c r="AX31" s="409"/>
    </row>
    <row r="32" spans="1:50" ht="31.5" customHeight="1">
      <c r="A32" s="60"/>
      <c r="B32" s="61"/>
      <c r="C32" s="61"/>
      <c r="D32" s="61"/>
      <c r="E32" s="61"/>
      <c r="F32" s="62"/>
      <c r="G32" s="403" t="s">
        <v>43</v>
      </c>
      <c r="H32" s="117"/>
      <c r="I32" s="117"/>
      <c r="J32" s="117"/>
      <c r="K32" s="117"/>
      <c r="L32" s="117"/>
      <c r="M32" s="117"/>
      <c r="N32" s="117"/>
      <c r="O32" s="117"/>
      <c r="P32" s="117"/>
      <c r="Q32" s="117"/>
      <c r="R32" s="117"/>
      <c r="S32" s="117"/>
      <c r="T32" s="117"/>
      <c r="U32" s="117"/>
      <c r="V32" s="117"/>
      <c r="W32" s="117"/>
      <c r="X32" s="389"/>
      <c r="Y32" s="404"/>
      <c r="Z32" s="148"/>
      <c r="AA32" s="149"/>
      <c r="AB32" s="116" t="s">
        <v>12</v>
      </c>
      <c r="AC32" s="117"/>
      <c r="AD32" s="389"/>
      <c r="AE32" s="436" t="s">
        <v>72</v>
      </c>
      <c r="AF32" s="39"/>
      <c r="AG32" s="39"/>
      <c r="AH32" s="39"/>
      <c r="AI32" s="39"/>
      <c r="AJ32" s="436" t="s">
        <v>73</v>
      </c>
      <c r="AK32" s="39"/>
      <c r="AL32" s="39"/>
      <c r="AM32" s="39"/>
      <c r="AN32" s="39"/>
      <c r="AO32" s="436" t="s">
        <v>74</v>
      </c>
      <c r="AP32" s="39"/>
      <c r="AQ32" s="39"/>
      <c r="AR32" s="39"/>
      <c r="AS32" s="39"/>
      <c r="AT32" s="437" t="s">
        <v>165</v>
      </c>
      <c r="AU32" s="39"/>
      <c r="AV32" s="39"/>
      <c r="AW32" s="39"/>
      <c r="AX32" s="438"/>
    </row>
    <row r="33" spans="1:50" ht="31.5" customHeight="1">
      <c r="A33" s="60"/>
      <c r="B33" s="61"/>
      <c r="C33" s="61"/>
      <c r="D33" s="61"/>
      <c r="E33" s="61"/>
      <c r="F33" s="62"/>
      <c r="G33" s="390" t="s">
        <v>110</v>
      </c>
      <c r="H33" s="79"/>
      <c r="I33" s="79"/>
      <c r="J33" s="79"/>
      <c r="K33" s="79"/>
      <c r="L33" s="79"/>
      <c r="M33" s="79"/>
      <c r="N33" s="79"/>
      <c r="O33" s="79"/>
      <c r="P33" s="79"/>
      <c r="Q33" s="79"/>
      <c r="R33" s="79"/>
      <c r="S33" s="79"/>
      <c r="T33" s="79"/>
      <c r="U33" s="79"/>
      <c r="V33" s="79"/>
      <c r="W33" s="79"/>
      <c r="X33" s="391"/>
      <c r="Y33" s="428" t="s">
        <v>14</v>
      </c>
      <c r="Z33" s="429"/>
      <c r="AA33" s="430"/>
      <c r="AB33" s="431" t="s">
        <v>169</v>
      </c>
      <c r="AC33" s="432"/>
      <c r="AD33" s="432"/>
      <c r="AE33" s="433" t="s">
        <v>113</v>
      </c>
      <c r="AF33" s="434"/>
      <c r="AG33" s="434"/>
      <c r="AH33" s="434"/>
      <c r="AI33" s="435"/>
      <c r="AJ33" s="433" t="s">
        <v>113</v>
      </c>
      <c r="AK33" s="434"/>
      <c r="AL33" s="434"/>
      <c r="AM33" s="434"/>
      <c r="AN33" s="435"/>
      <c r="AO33" s="433" t="s">
        <v>113</v>
      </c>
      <c r="AP33" s="434"/>
      <c r="AQ33" s="434"/>
      <c r="AR33" s="434"/>
      <c r="AS33" s="435"/>
      <c r="AT33" s="418"/>
      <c r="AU33" s="418"/>
      <c r="AV33" s="418"/>
      <c r="AW33" s="418"/>
      <c r="AX33" s="419"/>
    </row>
    <row r="34" spans="1:50" ht="31.5" customHeight="1">
      <c r="A34" s="60"/>
      <c r="B34" s="61"/>
      <c r="C34" s="61"/>
      <c r="D34" s="61"/>
      <c r="E34" s="61"/>
      <c r="F34" s="62"/>
      <c r="G34" s="426"/>
      <c r="H34" s="265"/>
      <c r="I34" s="265"/>
      <c r="J34" s="265"/>
      <c r="K34" s="265"/>
      <c r="L34" s="265"/>
      <c r="M34" s="265"/>
      <c r="N34" s="265"/>
      <c r="O34" s="265"/>
      <c r="P34" s="265"/>
      <c r="Q34" s="265"/>
      <c r="R34" s="265"/>
      <c r="S34" s="265"/>
      <c r="T34" s="265"/>
      <c r="U34" s="265"/>
      <c r="V34" s="265"/>
      <c r="W34" s="265"/>
      <c r="X34" s="427"/>
      <c r="Y34" s="357" t="s">
        <v>92</v>
      </c>
      <c r="Z34" s="117"/>
      <c r="AA34" s="389"/>
      <c r="AB34" s="420" t="s">
        <v>169</v>
      </c>
      <c r="AC34" s="421"/>
      <c r="AD34" s="421"/>
      <c r="AE34" s="422" t="s">
        <v>113</v>
      </c>
      <c r="AF34" s="423"/>
      <c r="AG34" s="423"/>
      <c r="AH34" s="423"/>
      <c r="AI34" s="424"/>
      <c r="AJ34" s="422" t="s">
        <v>113</v>
      </c>
      <c r="AK34" s="423"/>
      <c r="AL34" s="423"/>
      <c r="AM34" s="423"/>
      <c r="AN34" s="424"/>
      <c r="AO34" s="422" t="s">
        <v>113</v>
      </c>
      <c r="AP34" s="423"/>
      <c r="AQ34" s="423"/>
      <c r="AR34" s="423"/>
      <c r="AS34" s="424"/>
      <c r="AT34" s="422" t="s">
        <v>113</v>
      </c>
      <c r="AU34" s="423"/>
      <c r="AV34" s="423"/>
      <c r="AW34" s="423"/>
      <c r="AX34" s="425"/>
    </row>
    <row r="35" spans="1:50" ht="25.5" customHeight="1">
      <c r="A35" s="415"/>
      <c r="B35" s="416"/>
      <c r="C35" s="416"/>
      <c r="D35" s="416"/>
      <c r="E35" s="416"/>
      <c r="F35" s="417"/>
      <c r="G35" s="392"/>
      <c r="H35" s="268"/>
      <c r="I35" s="268"/>
      <c r="J35" s="268"/>
      <c r="K35" s="268"/>
      <c r="L35" s="268"/>
      <c r="M35" s="268"/>
      <c r="N35" s="268"/>
      <c r="O35" s="268"/>
      <c r="P35" s="268"/>
      <c r="Q35" s="268"/>
      <c r="R35" s="268"/>
      <c r="S35" s="268"/>
      <c r="T35" s="268"/>
      <c r="U35" s="268"/>
      <c r="V35" s="268"/>
      <c r="W35" s="268"/>
      <c r="X35" s="393"/>
      <c r="Y35" s="116" t="s">
        <v>15</v>
      </c>
      <c r="Z35" s="117"/>
      <c r="AA35" s="389"/>
      <c r="AB35" s="407" t="s">
        <v>16</v>
      </c>
      <c r="AC35" s="407"/>
      <c r="AD35" s="407"/>
      <c r="AE35" s="406" t="s">
        <v>103</v>
      </c>
      <c r="AF35" s="407"/>
      <c r="AG35" s="407"/>
      <c r="AH35" s="407"/>
      <c r="AI35" s="407"/>
      <c r="AJ35" s="406" t="s">
        <v>103</v>
      </c>
      <c r="AK35" s="407"/>
      <c r="AL35" s="407"/>
      <c r="AM35" s="407"/>
      <c r="AN35" s="407"/>
      <c r="AO35" s="406" t="s">
        <v>103</v>
      </c>
      <c r="AP35" s="407"/>
      <c r="AQ35" s="407"/>
      <c r="AR35" s="407"/>
      <c r="AS35" s="407"/>
      <c r="AT35" s="408"/>
      <c r="AU35" s="408"/>
      <c r="AV35" s="408"/>
      <c r="AW35" s="408"/>
      <c r="AX35" s="409"/>
    </row>
    <row r="36" spans="1:50" ht="17.25" customHeight="1">
      <c r="A36" s="29"/>
      <c r="B36" s="30"/>
      <c r="C36" s="30"/>
      <c r="D36" s="30"/>
      <c r="E36" s="30"/>
      <c r="F36" s="31"/>
      <c r="G36" s="410" t="s">
        <v>168</v>
      </c>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2"/>
    </row>
    <row r="37" spans="1:50" ht="31.5" customHeight="1">
      <c r="A37" s="376" t="s">
        <v>37</v>
      </c>
      <c r="B37" s="413"/>
      <c r="C37" s="413"/>
      <c r="D37" s="413"/>
      <c r="E37" s="413"/>
      <c r="F37" s="414"/>
      <c r="G37" s="403" t="s">
        <v>41</v>
      </c>
      <c r="H37" s="117"/>
      <c r="I37" s="117"/>
      <c r="J37" s="117"/>
      <c r="K37" s="117"/>
      <c r="L37" s="117"/>
      <c r="M37" s="117"/>
      <c r="N37" s="117"/>
      <c r="O37" s="117"/>
      <c r="P37" s="117"/>
      <c r="Q37" s="117"/>
      <c r="R37" s="117"/>
      <c r="S37" s="117"/>
      <c r="T37" s="117"/>
      <c r="U37" s="117"/>
      <c r="V37" s="117"/>
      <c r="W37" s="117"/>
      <c r="X37" s="389"/>
      <c r="Y37" s="404"/>
      <c r="Z37" s="148"/>
      <c r="AA37" s="149"/>
      <c r="AB37" s="116" t="s">
        <v>12</v>
      </c>
      <c r="AC37" s="117"/>
      <c r="AD37" s="389"/>
      <c r="AE37" s="357" t="s">
        <v>72</v>
      </c>
      <c r="AF37" s="358"/>
      <c r="AG37" s="358"/>
      <c r="AH37" s="358"/>
      <c r="AI37" s="359"/>
      <c r="AJ37" s="357" t="s">
        <v>73</v>
      </c>
      <c r="AK37" s="358"/>
      <c r="AL37" s="358"/>
      <c r="AM37" s="358"/>
      <c r="AN37" s="359"/>
      <c r="AO37" s="357" t="s">
        <v>74</v>
      </c>
      <c r="AP37" s="358"/>
      <c r="AQ37" s="358"/>
      <c r="AR37" s="358"/>
      <c r="AS37" s="359"/>
      <c r="AT37" s="360" t="s">
        <v>77</v>
      </c>
      <c r="AU37" s="361"/>
      <c r="AV37" s="361"/>
      <c r="AW37" s="361"/>
      <c r="AX37" s="362"/>
    </row>
    <row r="38" spans="1:59" ht="25.5" customHeight="1">
      <c r="A38" s="60"/>
      <c r="B38" s="61"/>
      <c r="C38" s="61"/>
      <c r="D38" s="61"/>
      <c r="E38" s="61"/>
      <c r="F38" s="62"/>
      <c r="G38" s="390" t="s">
        <v>114</v>
      </c>
      <c r="H38" s="79"/>
      <c r="I38" s="79"/>
      <c r="J38" s="79"/>
      <c r="K38" s="79"/>
      <c r="L38" s="79"/>
      <c r="M38" s="79"/>
      <c r="N38" s="79"/>
      <c r="O38" s="79"/>
      <c r="P38" s="79"/>
      <c r="Q38" s="79"/>
      <c r="R38" s="79"/>
      <c r="S38" s="79"/>
      <c r="T38" s="79"/>
      <c r="U38" s="79"/>
      <c r="V38" s="79"/>
      <c r="W38" s="79"/>
      <c r="X38" s="391"/>
      <c r="Y38" s="394" t="s">
        <v>93</v>
      </c>
      <c r="Z38" s="395"/>
      <c r="AA38" s="396"/>
      <c r="AB38" s="397" t="s">
        <v>103</v>
      </c>
      <c r="AC38" s="398"/>
      <c r="AD38" s="399"/>
      <c r="AE38" s="123" t="s">
        <v>117</v>
      </c>
      <c r="AF38" s="95"/>
      <c r="AG38" s="95"/>
      <c r="AH38" s="95"/>
      <c r="AI38" s="96"/>
      <c r="AJ38" s="123" t="s">
        <v>117</v>
      </c>
      <c r="AK38" s="95"/>
      <c r="AL38" s="95"/>
      <c r="AM38" s="95"/>
      <c r="AN38" s="96"/>
      <c r="AO38" s="123" t="s">
        <v>117</v>
      </c>
      <c r="AP38" s="95"/>
      <c r="AQ38" s="95"/>
      <c r="AR38" s="95"/>
      <c r="AS38" s="96"/>
      <c r="AT38" s="123" t="s">
        <v>208</v>
      </c>
      <c r="AU38" s="95"/>
      <c r="AV38" s="95"/>
      <c r="AW38" s="95"/>
      <c r="AX38" s="375"/>
      <c r="AY38" s="27"/>
      <c r="AZ38" s="27"/>
      <c r="BA38" s="27"/>
      <c r="BB38" s="27"/>
      <c r="BC38" s="27"/>
      <c r="BF38" s="405"/>
      <c r="BG38" s="405"/>
    </row>
    <row r="39" spans="1:59" ht="25.5" customHeight="1">
      <c r="A39" s="60"/>
      <c r="B39" s="61"/>
      <c r="C39" s="61"/>
      <c r="D39" s="61"/>
      <c r="E39" s="61"/>
      <c r="F39" s="62"/>
      <c r="G39" s="392"/>
      <c r="H39" s="268"/>
      <c r="I39" s="268"/>
      <c r="J39" s="268"/>
      <c r="K39" s="268"/>
      <c r="L39" s="268"/>
      <c r="M39" s="268"/>
      <c r="N39" s="268"/>
      <c r="O39" s="268"/>
      <c r="P39" s="268"/>
      <c r="Q39" s="268"/>
      <c r="R39" s="268"/>
      <c r="S39" s="268"/>
      <c r="T39" s="268"/>
      <c r="U39" s="268"/>
      <c r="V39" s="268"/>
      <c r="W39" s="268"/>
      <c r="X39" s="393"/>
      <c r="Y39" s="400" t="s">
        <v>94</v>
      </c>
      <c r="Z39" s="401"/>
      <c r="AA39" s="402"/>
      <c r="AB39" s="397" t="s">
        <v>103</v>
      </c>
      <c r="AC39" s="398"/>
      <c r="AD39" s="399"/>
      <c r="AE39" s="123" t="s">
        <v>117</v>
      </c>
      <c r="AF39" s="95"/>
      <c r="AG39" s="95"/>
      <c r="AH39" s="95"/>
      <c r="AI39" s="96"/>
      <c r="AJ39" s="123" t="s">
        <v>117</v>
      </c>
      <c r="AK39" s="95"/>
      <c r="AL39" s="95"/>
      <c r="AM39" s="95"/>
      <c r="AN39" s="96"/>
      <c r="AO39" s="123" t="s">
        <v>117</v>
      </c>
      <c r="AP39" s="95"/>
      <c r="AQ39" s="95"/>
      <c r="AR39" s="95"/>
      <c r="AS39" s="96"/>
      <c r="AT39" s="123" t="s">
        <v>117</v>
      </c>
      <c r="AU39" s="95"/>
      <c r="AV39" s="95"/>
      <c r="AW39" s="95"/>
      <c r="AX39" s="375"/>
      <c r="AY39" s="28"/>
      <c r="AZ39" s="27"/>
      <c r="BA39" s="27"/>
      <c r="BB39" s="27"/>
      <c r="BC39" s="27"/>
      <c r="BF39" s="405"/>
      <c r="BG39" s="405"/>
    </row>
    <row r="40" spans="1:50" ht="31.5" customHeight="1">
      <c r="A40" s="60"/>
      <c r="B40" s="61"/>
      <c r="C40" s="61"/>
      <c r="D40" s="61"/>
      <c r="E40" s="61"/>
      <c r="F40" s="62"/>
      <c r="G40" s="403" t="s">
        <v>41</v>
      </c>
      <c r="H40" s="117"/>
      <c r="I40" s="117"/>
      <c r="J40" s="117"/>
      <c r="K40" s="117"/>
      <c r="L40" s="117"/>
      <c r="M40" s="117"/>
      <c r="N40" s="117"/>
      <c r="O40" s="117"/>
      <c r="P40" s="117"/>
      <c r="Q40" s="117"/>
      <c r="R40" s="117"/>
      <c r="S40" s="117"/>
      <c r="T40" s="117"/>
      <c r="U40" s="117"/>
      <c r="V40" s="117"/>
      <c r="W40" s="117"/>
      <c r="X40" s="389"/>
      <c r="Y40" s="404"/>
      <c r="Z40" s="148"/>
      <c r="AA40" s="149"/>
      <c r="AB40" s="116" t="s">
        <v>12</v>
      </c>
      <c r="AC40" s="117"/>
      <c r="AD40" s="389"/>
      <c r="AE40" s="357" t="s">
        <v>72</v>
      </c>
      <c r="AF40" s="358"/>
      <c r="AG40" s="358"/>
      <c r="AH40" s="358"/>
      <c r="AI40" s="359"/>
      <c r="AJ40" s="357" t="s">
        <v>73</v>
      </c>
      <c r="AK40" s="358"/>
      <c r="AL40" s="358"/>
      <c r="AM40" s="358"/>
      <c r="AN40" s="359"/>
      <c r="AO40" s="357" t="s">
        <v>74</v>
      </c>
      <c r="AP40" s="358"/>
      <c r="AQ40" s="358"/>
      <c r="AR40" s="358"/>
      <c r="AS40" s="359"/>
      <c r="AT40" s="360" t="s">
        <v>77</v>
      </c>
      <c r="AU40" s="361"/>
      <c r="AV40" s="361"/>
      <c r="AW40" s="361"/>
      <c r="AX40" s="362"/>
    </row>
    <row r="41" spans="1:55" ht="25.5" customHeight="1">
      <c r="A41" s="60"/>
      <c r="B41" s="61"/>
      <c r="C41" s="61"/>
      <c r="D41" s="61"/>
      <c r="E41" s="61"/>
      <c r="F41" s="62"/>
      <c r="G41" s="390" t="s">
        <v>115</v>
      </c>
      <c r="H41" s="79"/>
      <c r="I41" s="79"/>
      <c r="J41" s="79"/>
      <c r="K41" s="79"/>
      <c r="L41" s="79"/>
      <c r="M41" s="79"/>
      <c r="N41" s="79"/>
      <c r="O41" s="79"/>
      <c r="P41" s="79"/>
      <c r="Q41" s="79"/>
      <c r="R41" s="79"/>
      <c r="S41" s="79"/>
      <c r="T41" s="79"/>
      <c r="U41" s="79"/>
      <c r="V41" s="79"/>
      <c r="W41" s="79"/>
      <c r="X41" s="391"/>
      <c r="Y41" s="394" t="s">
        <v>93</v>
      </c>
      <c r="Z41" s="395"/>
      <c r="AA41" s="396"/>
      <c r="AB41" s="397" t="s">
        <v>103</v>
      </c>
      <c r="AC41" s="398"/>
      <c r="AD41" s="399"/>
      <c r="AE41" s="123" t="s">
        <v>119</v>
      </c>
      <c r="AF41" s="95"/>
      <c r="AG41" s="95"/>
      <c r="AH41" s="95"/>
      <c r="AI41" s="96"/>
      <c r="AJ41" s="123" t="s">
        <v>120</v>
      </c>
      <c r="AK41" s="95"/>
      <c r="AL41" s="95"/>
      <c r="AM41" s="95"/>
      <c r="AN41" s="96"/>
      <c r="AO41" s="123" t="s">
        <v>119</v>
      </c>
      <c r="AP41" s="95"/>
      <c r="AQ41" s="95"/>
      <c r="AR41" s="95"/>
      <c r="AS41" s="96"/>
      <c r="AT41" s="123" t="s">
        <v>206</v>
      </c>
      <c r="AU41" s="95"/>
      <c r="AV41" s="95"/>
      <c r="AW41" s="95"/>
      <c r="AX41" s="375"/>
      <c r="AY41" s="27"/>
      <c r="AZ41" s="27"/>
      <c r="BA41" s="27"/>
      <c r="BB41" s="27"/>
      <c r="BC41" s="27"/>
    </row>
    <row r="42" spans="1:55" ht="25.5" customHeight="1">
      <c r="A42" s="60"/>
      <c r="B42" s="61"/>
      <c r="C42" s="61"/>
      <c r="D42" s="61"/>
      <c r="E42" s="61"/>
      <c r="F42" s="62"/>
      <c r="G42" s="392"/>
      <c r="H42" s="268"/>
      <c r="I42" s="268"/>
      <c r="J42" s="268"/>
      <c r="K42" s="268"/>
      <c r="L42" s="268"/>
      <c r="M42" s="268"/>
      <c r="N42" s="268"/>
      <c r="O42" s="268"/>
      <c r="P42" s="268"/>
      <c r="Q42" s="268"/>
      <c r="R42" s="268"/>
      <c r="S42" s="268"/>
      <c r="T42" s="268"/>
      <c r="U42" s="268"/>
      <c r="V42" s="268"/>
      <c r="W42" s="268"/>
      <c r="X42" s="393"/>
      <c r="Y42" s="400" t="s">
        <v>94</v>
      </c>
      <c r="Z42" s="401"/>
      <c r="AA42" s="402"/>
      <c r="AB42" s="397" t="s">
        <v>103</v>
      </c>
      <c r="AC42" s="398"/>
      <c r="AD42" s="399"/>
      <c r="AE42" s="123" t="s">
        <v>118</v>
      </c>
      <c r="AF42" s="95"/>
      <c r="AG42" s="95"/>
      <c r="AH42" s="95"/>
      <c r="AI42" s="96"/>
      <c r="AJ42" s="123" t="s">
        <v>118</v>
      </c>
      <c r="AK42" s="95"/>
      <c r="AL42" s="95"/>
      <c r="AM42" s="95"/>
      <c r="AN42" s="96"/>
      <c r="AO42" s="123" t="s">
        <v>118</v>
      </c>
      <c r="AP42" s="95"/>
      <c r="AQ42" s="95"/>
      <c r="AR42" s="95"/>
      <c r="AS42" s="96"/>
      <c r="AT42" s="123" t="s">
        <v>118</v>
      </c>
      <c r="AU42" s="95"/>
      <c r="AV42" s="95"/>
      <c r="AW42" s="95"/>
      <c r="AX42" s="375"/>
      <c r="AY42" s="28"/>
      <c r="AZ42" s="27"/>
      <c r="BA42" s="27"/>
      <c r="BB42" s="27"/>
      <c r="BC42" s="27"/>
    </row>
    <row r="43" spans="1:50" ht="31.5" customHeight="1">
      <c r="A43" s="60"/>
      <c r="B43" s="61"/>
      <c r="C43" s="61"/>
      <c r="D43" s="61"/>
      <c r="E43" s="61"/>
      <c r="F43" s="62"/>
      <c r="G43" s="403" t="s">
        <v>41</v>
      </c>
      <c r="H43" s="117"/>
      <c r="I43" s="117"/>
      <c r="J43" s="117"/>
      <c r="K43" s="117"/>
      <c r="L43" s="117"/>
      <c r="M43" s="117"/>
      <c r="N43" s="117"/>
      <c r="O43" s="117"/>
      <c r="P43" s="117"/>
      <c r="Q43" s="117"/>
      <c r="R43" s="117"/>
      <c r="S43" s="117"/>
      <c r="T43" s="117"/>
      <c r="U43" s="117"/>
      <c r="V43" s="117"/>
      <c r="W43" s="117"/>
      <c r="X43" s="389"/>
      <c r="Y43" s="404"/>
      <c r="Z43" s="148"/>
      <c r="AA43" s="149"/>
      <c r="AB43" s="116" t="s">
        <v>12</v>
      </c>
      <c r="AC43" s="117"/>
      <c r="AD43" s="389"/>
      <c r="AE43" s="357" t="s">
        <v>72</v>
      </c>
      <c r="AF43" s="358"/>
      <c r="AG43" s="358"/>
      <c r="AH43" s="358"/>
      <c r="AI43" s="359"/>
      <c r="AJ43" s="357" t="s">
        <v>73</v>
      </c>
      <c r="AK43" s="358"/>
      <c r="AL43" s="358"/>
      <c r="AM43" s="358"/>
      <c r="AN43" s="359"/>
      <c r="AO43" s="357" t="s">
        <v>74</v>
      </c>
      <c r="AP43" s="358"/>
      <c r="AQ43" s="358"/>
      <c r="AR43" s="358"/>
      <c r="AS43" s="359"/>
      <c r="AT43" s="360" t="s">
        <v>77</v>
      </c>
      <c r="AU43" s="361"/>
      <c r="AV43" s="361"/>
      <c r="AW43" s="361"/>
      <c r="AX43" s="362"/>
    </row>
    <row r="44" spans="1:55" ht="25.5" customHeight="1">
      <c r="A44" s="60"/>
      <c r="B44" s="61"/>
      <c r="C44" s="61"/>
      <c r="D44" s="61"/>
      <c r="E44" s="61"/>
      <c r="F44" s="62"/>
      <c r="G44" s="390" t="s">
        <v>116</v>
      </c>
      <c r="H44" s="79"/>
      <c r="I44" s="79"/>
      <c r="J44" s="79"/>
      <c r="K44" s="79"/>
      <c r="L44" s="79"/>
      <c r="M44" s="79"/>
      <c r="N44" s="79"/>
      <c r="O44" s="79"/>
      <c r="P44" s="79"/>
      <c r="Q44" s="79"/>
      <c r="R44" s="79"/>
      <c r="S44" s="79"/>
      <c r="T44" s="79"/>
      <c r="U44" s="79"/>
      <c r="V44" s="79"/>
      <c r="W44" s="79"/>
      <c r="X44" s="391"/>
      <c r="Y44" s="394" t="s">
        <v>93</v>
      </c>
      <c r="Z44" s="395"/>
      <c r="AA44" s="396"/>
      <c r="AB44" s="397" t="s">
        <v>103</v>
      </c>
      <c r="AC44" s="398"/>
      <c r="AD44" s="399"/>
      <c r="AE44" s="123" t="s">
        <v>122</v>
      </c>
      <c r="AF44" s="95"/>
      <c r="AG44" s="95"/>
      <c r="AH44" s="95"/>
      <c r="AI44" s="96"/>
      <c r="AJ44" s="123" t="s">
        <v>123</v>
      </c>
      <c r="AK44" s="95"/>
      <c r="AL44" s="95"/>
      <c r="AM44" s="95"/>
      <c r="AN44" s="96"/>
      <c r="AO44" s="123" t="s">
        <v>124</v>
      </c>
      <c r="AP44" s="95"/>
      <c r="AQ44" s="95"/>
      <c r="AR44" s="95"/>
      <c r="AS44" s="96"/>
      <c r="AT44" s="123" t="s">
        <v>208</v>
      </c>
      <c r="AU44" s="95"/>
      <c r="AV44" s="95"/>
      <c r="AW44" s="95"/>
      <c r="AX44" s="375"/>
      <c r="AY44" s="27"/>
      <c r="AZ44" s="27"/>
      <c r="BA44" s="27"/>
      <c r="BB44" s="27"/>
      <c r="BC44" s="27"/>
    </row>
    <row r="45" spans="1:55" ht="25.5" customHeight="1">
      <c r="A45" s="415"/>
      <c r="B45" s="416"/>
      <c r="C45" s="416"/>
      <c r="D45" s="416"/>
      <c r="E45" s="416"/>
      <c r="F45" s="417"/>
      <c r="G45" s="392"/>
      <c r="H45" s="268"/>
      <c r="I45" s="268"/>
      <c r="J45" s="268"/>
      <c r="K45" s="268"/>
      <c r="L45" s="268"/>
      <c r="M45" s="268"/>
      <c r="N45" s="268"/>
      <c r="O45" s="268"/>
      <c r="P45" s="268"/>
      <c r="Q45" s="268"/>
      <c r="R45" s="268"/>
      <c r="S45" s="268"/>
      <c r="T45" s="268"/>
      <c r="U45" s="268"/>
      <c r="V45" s="268"/>
      <c r="W45" s="268"/>
      <c r="X45" s="393"/>
      <c r="Y45" s="400" t="s">
        <v>94</v>
      </c>
      <c r="Z45" s="401"/>
      <c r="AA45" s="402"/>
      <c r="AB45" s="397" t="s">
        <v>103</v>
      </c>
      <c r="AC45" s="398"/>
      <c r="AD45" s="399"/>
      <c r="AE45" s="123" t="s">
        <v>121</v>
      </c>
      <c r="AF45" s="95"/>
      <c r="AG45" s="95"/>
      <c r="AH45" s="95"/>
      <c r="AI45" s="96"/>
      <c r="AJ45" s="123" t="s">
        <v>121</v>
      </c>
      <c r="AK45" s="95"/>
      <c r="AL45" s="95"/>
      <c r="AM45" s="95"/>
      <c r="AN45" s="96"/>
      <c r="AO45" s="123" t="s">
        <v>121</v>
      </c>
      <c r="AP45" s="95"/>
      <c r="AQ45" s="95"/>
      <c r="AR45" s="95"/>
      <c r="AS45" s="96"/>
      <c r="AT45" s="123" t="s">
        <v>121</v>
      </c>
      <c r="AU45" s="95"/>
      <c r="AV45" s="95"/>
      <c r="AW45" s="95"/>
      <c r="AX45" s="375"/>
      <c r="AY45" s="28"/>
      <c r="AZ45" s="27"/>
      <c r="BA45" s="27"/>
      <c r="BB45" s="27"/>
      <c r="BC45" s="27"/>
    </row>
    <row r="46" spans="1:50" ht="32.25" customHeight="1">
      <c r="A46" s="376" t="s">
        <v>17</v>
      </c>
      <c r="B46" s="377"/>
      <c r="C46" s="377"/>
      <c r="D46" s="377"/>
      <c r="E46" s="377"/>
      <c r="F46" s="378"/>
      <c r="G46" s="385" t="s">
        <v>18</v>
      </c>
      <c r="H46" s="358"/>
      <c r="I46" s="358"/>
      <c r="J46" s="358"/>
      <c r="K46" s="358"/>
      <c r="L46" s="358"/>
      <c r="M46" s="358"/>
      <c r="N46" s="358"/>
      <c r="O46" s="358"/>
      <c r="P46" s="358"/>
      <c r="Q46" s="358"/>
      <c r="R46" s="358"/>
      <c r="S46" s="358"/>
      <c r="T46" s="358"/>
      <c r="U46" s="358"/>
      <c r="V46" s="358"/>
      <c r="W46" s="358"/>
      <c r="X46" s="359"/>
      <c r="Y46" s="386"/>
      <c r="Z46" s="387"/>
      <c r="AA46" s="388"/>
      <c r="AB46" s="116" t="s">
        <v>12</v>
      </c>
      <c r="AC46" s="117"/>
      <c r="AD46" s="389"/>
      <c r="AE46" s="357" t="s">
        <v>72</v>
      </c>
      <c r="AF46" s="358"/>
      <c r="AG46" s="358"/>
      <c r="AH46" s="358"/>
      <c r="AI46" s="359"/>
      <c r="AJ46" s="357" t="s">
        <v>73</v>
      </c>
      <c r="AK46" s="358"/>
      <c r="AL46" s="358"/>
      <c r="AM46" s="358"/>
      <c r="AN46" s="359"/>
      <c r="AO46" s="357" t="s">
        <v>74</v>
      </c>
      <c r="AP46" s="358"/>
      <c r="AQ46" s="358"/>
      <c r="AR46" s="358"/>
      <c r="AS46" s="359"/>
      <c r="AT46" s="360" t="s">
        <v>85</v>
      </c>
      <c r="AU46" s="361"/>
      <c r="AV46" s="361"/>
      <c r="AW46" s="361"/>
      <c r="AX46" s="362"/>
    </row>
    <row r="47" spans="1:50" ht="19.5" customHeight="1">
      <c r="A47" s="379"/>
      <c r="B47" s="380"/>
      <c r="C47" s="380"/>
      <c r="D47" s="380"/>
      <c r="E47" s="380"/>
      <c r="F47" s="381"/>
      <c r="G47" s="363" t="s">
        <v>206</v>
      </c>
      <c r="H47" s="364"/>
      <c r="I47" s="364"/>
      <c r="J47" s="364"/>
      <c r="K47" s="364"/>
      <c r="L47" s="364"/>
      <c r="M47" s="364"/>
      <c r="N47" s="364"/>
      <c r="O47" s="364"/>
      <c r="P47" s="364"/>
      <c r="Q47" s="364"/>
      <c r="R47" s="364"/>
      <c r="S47" s="364"/>
      <c r="T47" s="364"/>
      <c r="U47" s="364"/>
      <c r="V47" s="364"/>
      <c r="W47" s="364"/>
      <c r="X47" s="365"/>
      <c r="Y47" s="369" t="s">
        <v>17</v>
      </c>
      <c r="Z47" s="370"/>
      <c r="AA47" s="371"/>
      <c r="AB47" s="86" t="s">
        <v>206</v>
      </c>
      <c r="AC47" s="340"/>
      <c r="AD47" s="341"/>
      <c r="AE47" s="86" t="s">
        <v>206</v>
      </c>
      <c r="AF47" s="340"/>
      <c r="AG47" s="340"/>
      <c r="AH47" s="340"/>
      <c r="AI47" s="341"/>
      <c r="AJ47" s="86" t="s">
        <v>207</v>
      </c>
      <c r="AK47" s="340"/>
      <c r="AL47" s="340"/>
      <c r="AM47" s="340"/>
      <c r="AN47" s="341"/>
      <c r="AO47" s="86" t="s">
        <v>206</v>
      </c>
      <c r="AP47" s="340"/>
      <c r="AQ47" s="340"/>
      <c r="AR47" s="340"/>
      <c r="AS47" s="341"/>
      <c r="AT47" s="86" t="s">
        <v>207</v>
      </c>
      <c r="AU47" s="340"/>
      <c r="AV47" s="340"/>
      <c r="AW47" s="340"/>
      <c r="AX47" s="342"/>
    </row>
    <row r="48" spans="1:50" ht="19.5" customHeight="1">
      <c r="A48" s="382"/>
      <c r="B48" s="383"/>
      <c r="C48" s="383"/>
      <c r="D48" s="383"/>
      <c r="E48" s="383"/>
      <c r="F48" s="384"/>
      <c r="G48" s="366"/>
      <c r="H48" s="367"/>
      <c r="I48" s="367"/>
      <c r="J48" s="367"/>
      <c r="K48" s="367"/>
      <c r="L48" s="367"/>
      <c r="M48" s="367"/>
      <c r="N48" s="367"/>
      <c r="O48" s="367"/>
      <c r="P48" s="367"/>
      <c r="Q48" s="367"/>
      <c r="R48" s="367"/>
      <c r="S48" s="367"/>
      <c r="T48" s="367"/>
      <c r="U48" s="367"/>
      <c r="V48" s="367"/>
      <c r="W48" s="367"/>
      <c r="X48" s="368"/>
      <c r="Y48" s="372" t="s">
        <v>84</v>
      </c>
      <c r="Z48" s="373"/>
      <c r="AA48" s="374"/>
      <c r="AB48" s="337" t="s">
        <v>86</v>
      </c>
      <c r="AC48" s="338"/>
      <c r="AD48" s="339"/>
      <c r="AE48" s="86" t="s">
        <v>206</v>
      </c>
      <c r="AF48" s="340"/>
      <c r="AG48" s="340"/>
      <c r="AH48" s="340"/>
      <c r="AI48" s="341"/>
      <c r="AJ48" s="86" t="s">
        <v>206</v>
      </c>
      <c r="AK48" s="340"/>
      <c r="AL48" s="340"/>
      <c r="AM48" s="340"/>
      <c r="AN48" s="341"/>
      <c r="AO48" s="86" t="s">
        <v>207</v>
      </c>
      <c r="AP48" s="340"/>
      <c r="AQ48" s="340"/>
      <c r="AR48" s="340"/>
      <c r="AS48" s="341"/>
      <c r="AT48" s="86" t="s">
        <v>207</v>
      </c>
      <c r="AU48" s="340"/>
      <c r="AV48" s="340"/>
      <c r="AW48" s="340"/>
      <c r="AX48" s="342"/>
    </row>
    <row r="49" spans="1:50" ht="22.5" customHeight="1">
      <c r="A49" s="343" t="s">
        <v>95</v>
      </c>
      <c r="B49" s="344"/>
      <c r="C49" s="349" t="s">
        <v>19</v>
      </c>
      <c r="D49" s="350"/>
      <c r="E49" s="350"/>
      <c r="F49" s="350"/>
      <c r="G49" s="350"/>
      <c r="H49" s="350"/>
      <c r="I49" s="350"/>
      <c r="J49" s="350"/>
      <c r="K49" s="351"/>
      <c r="L49" s="352" t="s">
        <v>78</v>
      </c>
      <c r="M49" s="352"/>
      <c r="N49" s="352"/>
      <c r="O49" s="352"/>
      <c r="P49" s="352"/>
      <c r="Q49" s="352"/>
      <c r="R49" s="353" t="s">
        <v>76</v>
      </c>
      <c r="S49" s="354"/>
      <c r="T49" s="354"/>
      <c r="U49" s="354"/>
      <c r="V49" s="354"/>
      <c r="W49" s="354"/>
      <c r="X49" s="355" t="s">
        <v>31</v>
      </c>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6"/>
    </row>
    <row r="50" spans="1:50" ht="22.5" customHeight="1">
      <c r="A50" s="345"/>
      <c r="B50" s="346"/>
      <c r="C50" s="326" t="s">
        <v>131</v>
      </c>
      <c r="D50" s="327"/>
      <c r="E50" s="327"/>
      <c r="F50" s="327"/>
      <c r="G50" s="327"/>
      <c r="H50" s="327"/>
      <c r="I50" s="327"/>
      <c r="J50" s="327"/>
      <c r="K50" s="328"/>
      <c r="L50" s="329">
        <v>0.68</v>
      </c>
      <c r="M50" s="329"/>
      <c r="N50" s="329"/>
      <c r="O50" s="329"/>
      <c r="P50" s="329"/>
      <c r="Q50" s="329"/>
      <c r="R50" s="329">
        <v>0.68</v>
      </c>
      <c r="S50" s="329"/>
      <c r="T50" s="329"/>
      <c r="U50" s="329"/>
      <c r="V50" s="329"/>
      <c r="W50" s="329"/>
      <c r="X50" s="262" t="s">
        <v>220</v>
      </c>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1"/>
    </row>
    <row r="51" spans="1:50" ht="22.5" customHeight="1">
      <c r="A51" s="345"/>
      <c r="B51" s="346"/>
      <c r="C51" s="312" t="s">
        <v>213</v>
      </c>
      <c r="D51" s="332"/>
      <c r="E51" s="332"/>
      <c r="F51" s="332"/>
      <c r="G51" s="332"/>
      <c r="H51" s="332"/>
      <c r="I51" s="332"/>
      <c r="J51" s="332"/>
      <c r="K51" s="333"/>
      <c r="L51" s="334">
        <v>0</v>
      </c>
      <c r="M51" s="335"/>
      <c r="N51" s="335"/>
      <c r="O51" s="335"/>
      <c r="P51" s="335"/>
      <c r="Q51" s="336"/>
      <c r="R51" s="334">
        <v>3.557</v>
      </c>
      <c r="S51" s="335"/>
      <c r="T51" s="335"/>
      <c r="U51" s="335"/>
      <c r="V51" s="335"/>
      <c r="W51" s="336"/>
      <c r="X51" s="566" t="s">
        <v>217</v>
      </c>
      <c r="Y51" s="567"/>
      <c r="Z51" s="567"/>
      <c r="AA51" s="567"/>
      <c r="AB51" s="567"/>
      <c r="AC51" s="567"/>
      <c r="AD51" s="567"/>
      <c r="AE51" s="567"/>
      <c r="AF51" s="567"/>
      <c r="AG51" s="567"/>
      <c r="AH51" s="567"/>
      <c r="AI51" s="567"/>
      <c r="AJ51" s="567"/>
      <c r="AK51" s="567"/>
      <c r="AL51" s="567"/>
      <c r="AM51" s="567"/>
      <c r="AN51" s="567"/>
      <c r="AO51" s="567"/>
      <c r="AP51" s="567"/>
      <c r="AQ51" s="567"/>
      <c r="AR51" s="567"/>
      <c r="AS51" s="567"/>
      <c r="AT51" s="567"/>
      <c r="AU51" s="567"/>
      <c r="AV51" s="567"/>
      <c r="AW51" s="567"/>
      <c r="AX51" s="568"/>
    </row>
    <row r="52" spans="1:50" ht="22.5" customHeight="1">
      <c r="A52" s="345"/>
      <c r="B52" s="346"/>
      <c r="C52" s="312" t="s">
        <v>132</v>
      </c>
      <c r="D52" s="313"/>
      <c r="E52" s="313"/>
      <c r="F52" s="313"/>
      <c r="G52" s="313"/>
      <c r="H52" s="313"/>
      <c r="I52" s="313"/>
      <c r="J52" s="313"/>
      <c r="K52" s="314"/>
      <c r="L52" s="325">
        <v>0.046</v>
      </c>
      <c r="M52" s="325"/>
      <c r="N52" s="325"/>
      <c r="O52" s="325"/>
      <c r="P52" s="325"/>
      <c r="Q52" s="325"/>
      <c r="R52" s="325">
        <v>0.047</v>
      </c>
      <c r="S52" s="325"/>
      <c r="T52" s="325"/>
      <c r="U52" s="325"/>
      <c r="V52" s="325"/>
      <c r="W52" s="325"/>
      <c r="X52" s="565"/>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8"/>
    </row>
    <row r="53" spans="1:50" ht="22.5" customHeight="1">
      <c r="A53" s="345"/>
      <c r="B53" s="346"/>
      <c r="C53" s="312" t="s">
        <v>133</v>
      </c>
      <c r="D53" s="313"/>
      <c r="E53" s="313"/>
      <c r="F53" s="313"/>
      <c r="G53" s="313"/>
      <c r="H53" s="313"/>
      <c r="I53" s="313"/>
      <c r="J53" s="313"/>
      <c r="K53" s="314"/>
      <c r="L53" s="325">
        <v>0.138</v>
      </c>
      <c r="M53" s="325"/>
      <c r="N53" s="325"/>
      <c r="O53" s="325"/>
      <c r="P53" s="325"/>
      <c r="Q53" s="325"/>
      <c r="R53" s="315">
        <v>0.864</v>
      </c>
      <c r="S53" s="315"/>
      <c r="T53" s="315"/>
      <c r="U53" s="315"/>
      <c r="V53" s="315"/>
      <c r="W53" s="315"/>
      <c r="X53" s="316"/>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22.5" customHeight="1">
      <c r="A54" s="345"/>
      <c r="B54" s="346"/>
      <c r="C54" s="312" t="s">
        <v>134</v>
      </c>
      <c r="D54" s="313"/>
      <c r="E54" s="313"/>
      <c r="F54" s="313"/>
      <c r="G54" s="313"/>
      <c r="H54" s="313"/>
      <c r="I54" s="313"/>
      <c r="J54" s="313"/>
      <c r="K54" s="314"/>
      <c r="L54" s="315">
        <v>8.927</v>
      </c>
      <c r="M54" s="315"/>
      <c r="N54" s="315"/>
      <c r="O54" s="315"/>
      <c r="P54" s="315"/>
      <c r="Q54" s="315"/>
      <c r="R54" s="315">
        <v>10.012</v>
      </c>
      <c r="S54" s="315"/>
      <c r="T54" s="315"/>
      <c r="U54" s="315"/>
      <c r="V54" s="315"/>
      <c r="W54" s="315"/>
      <c r="X54" s="316"/>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8"/>
    </row>
    <row r="55" spans="1:50" ht="22.5" customHeight="1">
      <c r="A55" s="345"/>
      <c r="B55" s="346"/>
      <c r="C55" s="312" t="s">
        <v>135</v>
      </c>
      <c r="D55" s="313"/>
      <c r="E55" s="313"/>
      <c r="F55" s="313"/>
      <c r="G55" s="313"/>
      <c r="H55" s="313"/>
      <c r="I55" s="313"/>
      <c r="J55" s="313"/>
      <c r="K55" s="314"/>
      <c r="L55" s="315">
        <v>30.01</v>
      </c>
      <c r="M55" s="315"/>
      <c r="N55" s="315"/>
      <c r="O55" s="315"/>
      <c r="P55" s="315"/>
      <c r="Q55" s="315"/>
      <c r="R55" s="315">
        <v>58.736</v>
      </c>
      <c r="S55" s="315"/>
      <c r="T55" s="315"/>
      <c r="U55" s="315"/>
      <c r="V55" s="315"/>
      <c r="W55" s="315"/>
      <c r="X55" s="316"/>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8"/>
    </row>
    <row r="56" spans="1:50" ht="22.5" customHeight="1">
      <c r="A56" s="345"/>
      <c r="B56" s="346"/>
      <c r="C56" s="319" t="s">
        <v>136</v>
      </c>
      <c r="D56" s="320"/>
      <c r="E56" s="320"/>
      <c r="F56" s="320"/>
      <c r="G56" s="320"/>
      <c r="H56" s="320"/>
      <c r="I56" s="320"/>
      <c r="J56" s="320"/>
      <c r="K56" s="321"/>
      <c r="L56" s="322">
        <v>8.223</v>
      </c>
      <c r="M56" s="323"/>
      <c r="N56" s="323"/>
      <c r="O56" s="323"/>
      <c r="P56" s="323"/>
      <c r="Q56" s="324"/>
      <c r="R56" s="322">
        <v>29.025</v>
      </c>
      <c r="S56" s="323"/>
      <c r="T56" s="323"/>
      <c r="U56" s="323"/>
      <c r="V56" s="323"/>
      <c r="W56" s="324"/>
      <c r="X56" s="316"/>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8"/>
    </row>
    <row r="57" spans="1:50" ht="21" customHeight="1" thickBot="1">
      <c r="A57" s="347"/>
      <c r="B57" s="348"/>
      <c r="C57" s="295" t="s">
        <v>22</v>
      </c>
      <c r="D57" s="296"/>
      <c r="E57" s="296"/>
      <c r="F57" s="296"/>
      <c r="G57" s="296"/>
      <c r="H57" s="296"/>
      <c r="I57" s="296"/>
      <c r="J57" s="296"/>
      <c r="K57" s="297"/>
      <c r="L57" s="298">
        <f>SUM(L50:Q56)</f>
        <v>48.024</v>
      </c>
      <c r="M57" s="299"/>
      <c r="N57" s="299"/>
      <c r="O57" s="299"/>
      <c r="P57" s="299"/>
      <c r="Q57" s="300"/>
      <c r="R57" s="298">
        <v>102.92099999999999</v>
      </c>
      <c r="S57" s="299"/>
      <c r="T57" s="299"/>
      <c r="U57" s="299"/>
      <c r="V57" s="299"/>
      <c r="W57" s="300"/>
      <c r="X57" s="301"/>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3"/>
    </row>
    <row r="58" spans="1:50" ht="0.75" customHeight="1" thickBot="1">
      <c r="A58" s="11"/>
      <c r="B58" s="12"/>
      <c r="C58" s="17"/>
      <c r="D58" s="17"/>
      <c r="E58" s="17"/>
      <c r="F58" s="17"/>
      <c r="G58" s="17"/>
      <c r="H58" s="17"/>
      <c r="I58" s="17"/>
      <c r="J58" s="17"/>
      <c r="K58" s="17"/>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6"/>
    </row>
    <row r="59" spans="1:50" ht="21" customHeight="1">
      <c r="A59" s="304" t="s">
        <v>79</v>
      </c>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6"/>
    </row>
    <row r="60" spans="1:50" ht="21" customHeight="1">
      <c r="A60" s="18"/>
      <c r="B60" s="19"/>
      <c r="C60" s="307" t="s">
        <v>45</v>
      </c>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9"/>
      <c r="AD60" s="308" t="s">
        <v>53</v>
      </c>
      <c r="AE60" s="308"/>
      <c r="AF60" s="308"/>
      <c r="AG60" s="310" t="s">
        <v>44</v>
      </c>
      <c r="AH60" s="308"/>
      <c r="AI60" s="308"/>
      <c r="AJ60" s="308"/>
      <c r="AK60" s="308"/>
      <c r="AL60" s="308"/>
      <c r="AM60" s="308"/>
      <c r="AN60" s="308"/>
      <c r="AO60" s="308"/>
      <c r="AP60" s="308"/>
      <c r="AQ60" s="308"/>
      <c r="AR60" s="308"/>
      <c r="AS60" s="308"/>
      <c r="AT60" s="308"/>
      <c r="AU60" s="308"/>
      <c r="AV60" s="308"/>
      <c r="AW60" s="308"/>
      <c r="AX60" s="311"/>
    </row>
    <row r="61" spans="1:50" ht="26.25" customHeight="1">
      <c r="A61" s="280" t="s">
        <v>69</v>
      </c>
      <c r="B61" s="281"/>
      <c r="C61" s="282" t="s">
        <v>54</v>
      </c>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4"/>
      <c r="AD61" s="285" t="s">
        <v>125</v>
      </c>
      <c r="AE61" s="286"/>
      <c r="AF61" s="286"/>
      <c r="AG61" s="287" t="s">
        <v>197</v>
      </c>
      <c r="AH61" s="288"/>
      <c r="AI61" s="288"/>
      <c r="AJ61" s="288"/>
      <c r="AK61" s="288"/>
      <c r="AL61" s="288"/>
      <c r="AM61" s="288"/>
      <c r="AN61" s="288"/>
      <c r="AO61" s="288"/>
      <c r="AP61" s="288"/>
      <c r="AQ61" s="288"/>
      <c r="AR61" s="288"/>
      <c r="AS61" s="288"/>
      <c r="AT61" s="288"/>
      <c r="AU61" s="288"/>
      <c r="AV61" s="288"/>
      <c r="AW61" s="288"/>
      <c r="AX61" s="289"/>
    </row>
    <row r="62" spans="1:50" ht="26.25" customHeight="1">
      <c r="A62" s="254"/>
      <c r="B62" s="255"/>
      <c r="C62" s="290" t="s">
        <v>55</v>
      </c>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31"/>
      <c r="AD62" s="251" t="s">
        <v>125</v>
      </c>
      <c r="AE62" s="252"/>
      <c r="AF62" s="252"/>
      <c r="AG62" s="244"/>
      <c r="AH62" s="245"/>
      <c r="AI62" s="245"/>
      <c r="AJ62" s="245"/>
      <c r="AK62" s="245"/>
      <c r="AL62" s="245"/>
      <c r="AM62" s="245"/>
      <c r="AN62" s="245"/>
      <c r="AO62" s="245"/>
      <c r="AP62" s="245"/>
      <c r="AQ62" s="245"/>
      <c r="AR62" s="245"/>
      <c r="AS62" s="245"/>
      <c r="AT62" s="245"/>
      <c r="AU62" s="245"/>
      <c r="AV62" s="245"/>
      <c r="AW62" s="245"/>
      <c r="AX62" s="246"/>
    </row>
    <row r="63" spans="1:50" ht="30" customHeight="1">
      <c r="A63" s="256"/>
      <c r="B63" s="257"/>
      <c r="C63" s="292" t="s">
        <v>56</v>
      </c>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4"/>
      <c r="AD63" s="273" t="s">
        <v>125</v>
      </c>
      <c r="AE63" s="274"/>
      <c r="AF63" s="274"/>
      <c r="AG63" s="247"/>
      <c r="AH63" s="248"/>
      <c r="AI63" s="248"/>
      <c r="AJ63" s="248"/>
      <c r="AK63" s="248"/>
      <c r="AL63" s="248"/>
      <c r="AM63" s="248"/>
      <c r="AN63" s="248"/>
      <c r="AO63" s="248"/>
      <c r="AP63" s="248"/>
      <c r="AQ63" s="248"/>
      <c r="AR63" s="248"/>
      <c r="AS63" s="248"/>
      <c r="AT63" s="248"/>
      <c r="AU63" s="248"/>
      <c r="AV63" s="248"/>
      <c r="AW63" s="248"/>
      <c r="AX63" s="249"/>
    </row>
    <row r="64" spans="1:50" ht="26.25" customHeight="1">
      <c r="A64" s="204" t="s">
        <v>58</v>
      </c>
      <c r="B64" s="253"/>
      <c r="C64" s="278" t="s">
        <v>60</v>
      </c>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1" t="s">
        <v>125</v>
      </c>
      <c r="AE64" s="139"/>
      <c r="AF64" s="139"/>
      <c r="AG64" s="241" t="s">
        <v>198</v>
      </c>
      <c r="AH64" s="242"/>
      <c r="AI64" s="242"/>
      <c r="AJ64" s="242"/>
      <c r="AK64" s="242"/>
      <c r="AL64" s="242"/>
      <c r="AM64" s="242"/>
      <c r="AN64" s="242"/>
      <c r="AO64" s="242"/>
      <c r="AP64" s="242"/>
      <c r="AQ64" s="242"/>
      <c r="AR64" s="242"/>
      <c r="AS64" s="242"/>
      <c r="AT64" s="242"/>
      <c r="AU64" s="242"/>
      <c r="AV64" s="242"/>
      <c r="AW64" s="242"/>
      <c r="AX64" s="243"/>
    </row>
    <row r="65" spans="1:50" ht="26.25" customHeight="1">
      <c r="A65" s="254"/>
      <c r="B65" s="255"/>
      <c r="C65" s="250" t="s">
        <v>61</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51" t="s">
        <v>166</v>
      </c>
      <c r="AE65" s="252"/>
      <c r="AF65" s="252"/>
      <c r="AG65" s="244"/>
      <c r="AH65" s="245"/>
      <c r="AI65" s="245"/>
      <c r="AJ65" s="245"/>
      <c r="AK65" s="245"/>
      <c r="AL65" s="245"/>
      <c r="AM65" s="245"/>
      <c r="AN65" s="245"/>
      <c r="AO65" s="245"/>
      <c r="AP65" s="245"/>
      <c r="AQ65" s="245"/>
      <c r="AR65" s="245"/>
      <c r="AS65" s="245"/>
      <c r="AT65" s="245"/>
      <c r="AU65" s="245"/>
      <c r="AV65" s="245"/>
      <c r="AW65" s="245"/>
      <c r="AX65" s="246"/>
    </row>
    <row r="66" spans="1:50" ht="26.25" customHeight="1">
      <c r="A66" s="254"/>
      <c r="B66" s="255"/>
      <c r="C66" s="250" t="s">
        <v>62</v>
      </c>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51" t="s">
        <v>103</v>
      </c>
      <c r="AE66" s="252"/>
      <c r="AF66" s="252"/>
      <c r="AG66" s="244"/>
      <c r="AH66" s="245"/>
      <c r="AI66" s="245"/>
      <c r="AJ66" s="245"/>
      <c r="AK66" s="245"/>
      <c r="AL66" s="245"/>
      <c r="AM66" s="245"/>
      <c r="AN66" s="245"/>
      <c r="AO66" s="245"/>
      <c r="AP66" s="245"/>
      <c r="AQ66" s="245"/>
      <c r="AR66" s="245"/>
      <c r="AS66" s="245"/>
      <c r="AT66" s="245"/>
      <c r="AU66" s="245"/>
      <c r="AV66" s="245"/>
      <c r="AW66" s="245"/>
      <c r="AX66" s="246"/>
    </row>
    <row r="67" spans="1:50" ht="26.25" customHeight="1">
      <c r="A67" s="254"/>
      <c r="B67" s="255"/>
      <c r="C67" s="250" t="s">
        <v>57</v>
      </c>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51" t="s">
        <v>163</v>
      </c>
      <c r="AE67" s="252"/>
      <c r="AF67" s="252"/>
      <c r="AG67" s="244"/>
      <c r="AH67" s="245"/>
      <c r="AI67" s="245"/>
      <c r="AJ67" s="245"/>
      <c r="AK67" s="245"/>
      <c r="AL67" s="245"/>
      <c r="AM67" s="245"/>
      <c r="AN67" s="245"/>
      <c r="AO67" s="245"/>
      <c r="AP67" s="245"/>
      <c r="AQ67" s="245"/>
      <c r="AR67" s="245"/>
      <c r="AS67" s="245"/>
      <c r="AT67" s="245"/>
      <c r="AU67" s="245"/>
      <c r="AV67" s="245"/>
      <c r="AW67" s="245"/>
      <c r="AX67" s="246"/>
    </row>
    <row r="68" spans="1:50" ht="26.25" customHeight="1">
      <c r="A68" s="254"/>
      <c r="B68" s="255"/>
      <c r="C68" s="250" t="s">
        <v>63</v>
      </c>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79"/>
      <c r="AD68" s="251" t="s">
        <v>125</v>
      </c>
      <c r="AE68" s="252"/>
      <c r="AF68" s="252"/>
      <c r="AG68" s="244"/>
      <c r="AH68" s="245"/>
      <c r="AI68" s="245"/>
      <c r="AJ68" s="245"/>
      <c r="AK68" s="245"/>
      <c r="AL68" s="245"/>
      <c r="AM68" s="245"/>
      <c r="AN68" s="245"/>
      <c r="AO68" s="245"/>
      <c r="AP68" s="245"/>
      <c r="AQ68" s="245"/>
      <c r="AR68" s="245"/>
      <c r="AS68" s="245"/>
      <c r="AT68" s="245"/>
      <c r="AU68" s="245"/>
      <c r="AV68" s="245"/>
      <c r="AW68" s="245"/>
      <c r="AX68" s="246"/>
    </row>
    <row r="69" spans="1:50" ht="26.25" customHeight="1">
      <c r="A69" s="254"/>
      <c r="B69" s="255"/>
      <c r="C69" s="272" t="s">
        <v>68</v>
      </c>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73" t="s">
        <v>103</v>
      </c>
      <c r="AE69" s="274"/>
      <c r="AF69" s="274"/>
      <c r="AG69" s="247"/>
      <c r="AH69" s="248"/>
      <c r="AI69" s="248"/>
      <c r="AJ69" s="248"/>
      <c r="AK69" s="248"/>
      <c r="AL69" s="248"/>
      <c r="AM69" s="248"/>
      <c r="AN69" s="248"/>
      <c r="AO69" s="248"/>
      <c r="AP69" s="248"/>
      <c r="AQ69" s="248"/>
      <c r="AR69" s="248"/>
      <c r="AS69" s="248"/>
      <c r="AT69" s="248"/>
      <c r="AU69" s="248"/>
      <c r="AV69" s="248"/>
      <c r="AW69" s="248"/>
      <c r="AX69" s="249"/>
    </row>
    <row r="70" spans="1:50" ht="30" customHeight="1">
      <c r="A70" s="204" t="s">
        <v>59</v>
      </c>
      <c r="B70" s="253"/>
      <c r="C70" s="275" t="s">
        <v>66</v>
      </c>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7"/>
      <c r="AD70" s="261" t="s">
        <v>125</v>
      </c>
      <c r="AE70" s="139"/>
      <c r="AF70" s="139"/>
      <c r="AG70" s="241" t="s">
        <v>199</v>
      </c>
      <c r="AH70" s="242"/>
      <c r="AI70" s="242"/>
      <c r="AJ70" s="242"/>
      <c r="AK70" s="242"/>
      <c r="AL70" s="242"/>
      <c r="AM70" s="242"/>
      <c r="AN70" s="242"/>
      <c r="AO70" s="242"/>
      <c r="AP70" s="242"/>
      <c r="AQ70" s="242"/>
      <c r="AR70" s="242"/>
      <c r="AS70" s="242"/>
      <c r="AT70" s="242"/>
      <c r="AU70" s="242"/>
      <c r="AV70" s="242"/>
      <c r="AW70" s="242"/>
      <c r="AX70" s="243"/>
    </row>
    <row r="71" spans="1:50" ht="26.25" customHeight="1">
      <c r="A71" s="254"/>
      <c r="B71" s="255"/>
      <c r="C71" s="250" t="s">
        <v>64</v>
      </c>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51" t="s">
        <v>125</v>
      </c>
      <c r="AE71" s="252"/>
      <c r="AF71" s="252"/>
      <c r="AG71" s="244"/>
      <c r="AH71" s="245"/>
      <c r="AI71" s="245"/>
      <c r="AJ71" s="245"/>
      <c r="AK71" s="245"/>
      <c r="AL71" s="245"/>
      <c r="AM71" s="245"/>
      <c r="AN71" s="245"/>
      <c r="AO71" s="245"/>
      <c r="AP71" s="245"/>
      <c r="AQ71" s="245"/>
      <c r="AR71" s="245"/>
      <c r="AS71" s="245"/>
      <c r="AT71" s="245"/>
      <c r="AU71" s="245"/>
      <c r="AV71" s="245"/>
      <c r="AW71" s="245"/>
      <c r="AX71" s="246"/>
    </row>
    <row r="72" spans="1:50" ht="26.25" customHeight="1">
      <c r="A72" s="254"/>
      <c r="B72" s="255"/>
      <c r="C72" s="250" t="s">
        <v>65</v>
      </c>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51" t="s">
        <v>125</v>
      </c>
      <c r="AE72" s="252"/>
      <c r="AF72" s="252"/>
      <c r="AG72" s="247"/>
      <c r="AH72" s="248"/>
      <c r="AI72" s="248"/>
      <c r="AJ72" s="248"/>
      <c r="AK72" s="248"/>
      <c r="AL72" s="248"/>
      <c r="AM72" s="248"/>
      <c r="AN72" s="248"/>
      <c r="AO72" s="248"/>
      <c r="AP72" s="248"/>
      <c r="AQ72" s="248"/>
      <c r="AR72" s="248"/>
      <c r="AS72" s="248"/>
      <c r="AT72" s="248"/>
      <c r="AU72" s="248"/>
      <c r="AV72" s="248"/>
      <c r="AW72" s="248"/>
      <c r="AX72" s="249"/>
    </row>
    <row r="73" spans="1:85" ht="33" customHeight="1">
      <c r="A73" s="204" t="s">
        <v>47</v>
      </c>
      <c r="B73" s="253"/>
      <c r="C73" s="258" t="s">
        <v>51</v>
      </c>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60"/>
      <c r="AD73" s="261" t="s">
        <v>103</v>
      </c>
      <c r="AE73" s="139"/>
      <c r="AF73" s="139"/>
      <c r="AG73" s="262" t="s">
        <v>205</v>
      </c>
      <c r="AH73" s="79"/>
      <c r="AI73" s="79"/>
      <c r="AJ73" s="79"/>
      <c r="AK73" s="79"/>
      <c r="AL73" s="79"/>
      <c r="AM73" s="79"/>
      <c r="AN73" s="79"/>
      <c r="AO73" s="79"/>
      <c r="AP73" s="79"/>
      <c r="AQ73" s="79"/>
      <c r="AR73" s="79"/>
      <c r="AS73" s="79"/>
      <c r="AT73" s="79"/>
      <c r="AU73" s="79"/>
      <c r="AV73" s="79"/>
      <c r="AW73" s="79"/>
      <c r="AX73" s="263"/>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row>
    <row r="74" spans="1:85" ht="15.75" customHeight="1">
      <c r="A74" s="254"/>
      <c r="B74" s="255"/>
      <c r="C74" s="270" t="s">
        <v>0</v>
      </c>
      <c r="D74" s="271"/>
      <c r="E74" s="271"/>
      <c r="F74" s="271"/>
      <c r="G74" s="223" t="s">
        <v>46</v>
      </c>
      <c r="H74" s="224"/>
      <c r="I74" s="224"/>
      <c r="J74" s="224"/>
      <c r="K74" s="224"/>
      <c r="L74" s="224"/>
      <c r="M74" s="224"/>
      <c r="N74" s="224"/>
      <c r="O74" s="224"/>
      <c r="P74" s="224"/>
      <c r="Q74" s="224"/>
      <c r="R74" s="224"/>
      <c r="S74" s="225"/>
      <c r="T74" s="226" t="s">
        <v>48</v>
      </c>
      <c r="U74" s="227"/>
      <c r="V74" s="227"/>
      <c r="W74" s="227"/>
      <c r="X74" s="227"/>
      <c r="Y74" s="227"/>
      <c r="Z74" s="227"/>
      <c r="AA74" s="227"/>
      <c r="AB74" s="227"/>
      <c r="AC74" s="227"/>
      <c r="AD74" s="227"/>
      <c r="AE74" s="227"/>
      <c r="AF74" s="227"/>
      <c r="AG74" s="264"/>
      <c r="AH74" s="265"/>
      <c r="AI74" s="265"/>
      <c r="AJ74" s="265"/>
      <c r="AK74" s="265"/>
      <c r="AL74" s="265"/>
      <c r="AM74" s="265"/>
      <c r="AN74" s="265"/>
      <c r="AO74" s="265"/>
      <c r="AP74" s="265"/>
      <c r="AQ74" s="265"/>
      <c r="AR74" s="265"/>
      <c r="AS74" s="265"/>
      <c r="AT74" s="265"/>
      <c r="AU74" s="265"/>
      <c r="AV74" s="265"/>
      <c r="AW74" s="265"/>
      <c r="AX74" s="266"/>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row>
    <row r="75" spans="1:85" ht="16.5" customHeight="1">
      <c r="A75" s="254"/>
      <c r="B75" s="255"/>
      <c r="C75" s="228"/>
      <c r="D75" s="229"/>
      <c r="E75" s="229"/>
      <c r="F75" s="229"/>
      <c r="G75" s="230"/>
      <c r="H75" s="231"/>
      <c r="I75" s="231"/>
      <c r="J75" s="231"/>
      <c r="K75" s="231"/>
      <c r="L75" s="231"/>
      <c r="M75" s="231"/>
      <c r="N75" s="231"/>
      <c r="O75" s="231"/>
      <c r="P75" s="231"/>
      <c r="Q75" s="231"/>
      <c r="R75" s="231"/>
      <c r="S75" s="232"/>
      <c r="T75" s="233"/>
      <c r="U75" s="231"/>
      <c r="V75" s="231"/>
      <c r="W75" s="231"/>
      <c r="X75" s="231"/>
      <c r="Y75" s="231"/>
      <c r="Z75" s="231"/>
      <c r="AA75" s="231"/>
      <c r="AB75" s="231"/>
      <c r="AC75" s="231"/>
      <c r="AD75" s="231"/>
      <c r="AE75" s="231"/>
      <c r="AF75" s="231"/>
      <c r="AG75" s="264"/>
      <c r="AH75" s="265"/>
      <c r="AI75" s="265"/>
      <c r="AJ75" s="265"/>
      <c r="AK75" s="265"/>
      <c r="AL75" s="265"/>
      <c r="AM75" s="265"/>
      <c r="AN75" s="265"/>
      <c r="AO75" s="265"/>
      <c r="AP75" s="265"/>
      <c r="AQ75" s="265"/>
      <c r="AR75" s="265"/>
      <c r="AS75" s="265"/>
      <c r="AT75" s="265"/>
      <c r="AU75" s="265"/>
      <c r="AV75" s="265"/>
      <c r="AW75" s="265"/>
      <c r="AX75" s="266"/>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row>
    <row r="76" spans="1:85" ht="16.5" customHeight="1">
      <c r="A76" s="256"/>
      <c r="B76" s="257"/>
      <c r="C76" s="234"/>
      <c r="D76" s="235"/>
      <c r="E76" s="235"/>
      <c r="F76" s="235"/>
      <c r="G76" s="236"/>
      <c r="H76" s="237"/>
      <c r="I76" s="237"/>
      <c r="J76" s="237"/>
      <c r="K76" s="237"/>
      <c r="L76" s="237"/>
      <c r="M76" s="237"/>
      <c r="N76" s="237"/>
      <c r="O76" s="237"/>
      <c r="P76" s="237"/>
      <c r="Q76" s="237"/>
      <c r="R76" s="237"/>
      <c r="S76" s="238"/>
      <c r="T76" s="239"/>
      <c r="U76" s="240"/>
      <c r="V76" s="240"/>
      <c r="W76" s="240"/>
      <c r="X76" s="240"/>
      <c r="Y76" s="240"/>
      <c r="Z76" s="240"/>
      <c r="AA76" s="240"/>
      <c r="AB76" s="240"/>
      <c r="AC76" s="240"/>
      <c r="AD76" s="240"/>
      <c r="AE76" s="240"/>
      <c r="AF76" s="240"/>
      <c r="AG76" s="267"/>
      <c r="AH76" s="268"/>
      <c r="AI76" s="268"/>
      <c r="AJ76" s="268"/>
      <c r="AK76" s="268"/>
      <c r="AL76" s="268"/>
      <c r="AM76" s="268"/>
      <c r="AN76" s="268"/>
      <c r="AO76" s="268"/>
      <c r="AP76" s="268"/>
      <c r="AQ76" s="268"/>
      <c r="AR76" s="268"/>
      <c r="AS76" s="268"/>
      <c r="AT76" s="268"/>
      <c r="AU76" s="268"/>
      <c r="AV76" s="268"/>
      <c r="AW76" s="268"/>
      <c r="AX76" s="269"/>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row>
    <row r="77" spans="1:85" ht="99" customHeight="1">
      <c r="A77" s="204" t="s">
        <v>80</v>
      </c>
      <c r="B77" s="205"/>
      <c r="C77" s="208" t="s">
        <v>91</v>
      </c>
      <c r="D77" s="209"/>
      <c r="E77" s="209"/>
      <c r="F77" s="210"/>
      <c r="G77" s="211" t="s">
        <v>200</v>
      </c>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BH77" s="27"/>
      <c r="BI77" s="569"/>
      <c r="BJ77" s="570"/>
      <c r="BK77" s="570"/>
      <c r="BL77" s="570"/>
      <c r="BM77" s="571"/>
      <c r="BN77" s="572"/>
      <c r="BO77" s="572"/>
      <c r="BP77" s="572"/>
      <c r="BQ77" s="572"/>
      <c r="BR77" s="572"/>
      <c r="BS77" s="572"/>
      <c r="BT77" s="572"/>
      <c r="BU77" s="572"/>
      <c r="BV77" s="572"/>
      <c r="BW77" s="572"/>
      <c r="BX77" s="572"/>
      <c r="BY77" s="572"/>
      <c r="BZ77" s="572"/>
      <c r="CA77" s="572"/>
      <c r="CB77" s="572"/>
      <c r="CC77" s="572"/>
      <c r="CD77" s="572"/>
      <c r="CE77" s="572"/>
      <c r="CF77" s="572"/>
      <c r="CG77" s="27"/>
    </row>
    <row r="78" spans="1:85" ht="92.25" customHeight="1" thickBot="1">
      <c r="A78" s="206"/>
      <c r="B78" s="207"/>
      <c r="C78" s="214" t="s">
        <v>96</v>
      </c>
      <c r="D78" s="215"/>
      <c r="E78" s="215"/>
      <c r="F78" s="216"/>
      <c r="G78" s="217" t="s">
        <v>201</v>
      </c>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9"/>
      <c r="BH78" s="27"/>
      <c r="BI78" s="573"/>
      <c r="BJ78" s="570"/>
      <c r="BK78" s="570"/>
      <c r="BL78" s="570"/>
      <c r="BM78" s="572"/>
      <c r="BN78" s="572"/>
      <c r="BO78" s="572"/>
      <c r="BP78" s="572"/>
      <c r="BQ78" s="572"/>
      <c r="BR78" s="572"/>
      <c r="BS78" s="572"/>
      <c r="BT78" s="572"/>
      <c r="BU78" s="572"/>
      <c r="BV78" s="572"/>
      <c r="BW78" s="572"/>
      <c r="BX78" s="572"/>
      <c r="BY78" s="572"/>
      <c r="BZ78" s="572"/>
      <c r="CA78" s="572"/>
      <c r="CB78" s="572"/>
      <c r="CC78" s="572"/>
      <c r="CD78" s="572"/>
      <c r="CE78" s="572"/>
      <c r="CF78" s="572"/>
      <c r="CG78" s="27"/>
    </row>
    <row r="79" spans="1:85" ht="21" customHeight="1">
      <c r="A79" s="220" t="s">
        <v>49</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2"/>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row>
    <row r="80" spans="1:85" ht="60" customHeight="1" thickBot="1">
      <c r="A80" s="190" t="s">
        <v>214</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2"/>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row>
    <row r="81" spans="1:85" ht="21" customHeight="1">
      <c r="A81" s="193" t="s">
        <v>50</v>
      </c>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5"/>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row>
    <row r="82" spans="1:50" ht="59.25" customHeight="1" thickBot="1">
      <c r="A82" s="196" t="s">
        <v>211</v>
      </c>
      <c r="B82" s="197"/>
      <c r="C82" s="197"/>
      <c r="D82" s="197"/>
      <c r="E82" s="198"/>
      <c r="F82" s="199" t="s">
        <v>215</v>
      </c>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1"/>
    </row>
    <row r="83" spans="1:50" ht="21" customHeight="1">
      <c r="A83" s="193" t="s">
        <v>67</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5"/>
    </row>
    <row r="84" spans="1:50" ht="147" customHeight="1" thickBot="1">
      <c r="A84" s="196" t="s">
        <v>211</v>
      </c>
      <c r="B84" s="197"/>
      <c r="C84" s="197"/>
      <c r="D84" s="197"/>
      <c r="E84" s="198"/>
      <c r="F84" s="202" t="s">
        <v>224</v>
      </c>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203"/>
    </row>
    <row r="85" spans="1:50" ht="21" customHeight="1">
      <c r="A85" s="169" t="s">
        <v>52</v>
      </c>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1"/>
    </row>
    <row r="86" spans="1:50" ht="49.5" customHeight="1" thickBot="1">
      <c r="A86" s="172" t="s">
        <v>202</v>
      </c>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4"/>
    </row>
    <row r="87" spans="1:50" ht="19.5" customHeight="1">
      <c r="A87" s="175" t="s">
        <v>42</v>
      </c>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7"/>
    </row>
    <row r="88" spans="1:50" ht="13.5" thickBot="1">
      <c r="A88" s="178"/>
      <c r="B88" s="179"/>
      <c r="C88" s="180" t="s">
        <v>81</v>
      </c>
      <c r="D88" s="125"/>
      <c r="E88" s="125"/>
      <c r="F88" s="125"/>
      <c r="G88" s="125"/>
      <c r="H88" s="125"/>
      <c r="I88" s="125"/>
      <c r="J88" s="181"/>
      <c r="K88" s="182" t="s">
        <v>126</v>
      </c>
      <c r="L88" s="183"/>
      <c r="M88" s="183"/>
      <c r="N88" s="183"/>
      <c r="O88" s="183"/>
      <c r="P88" s="183"/>
      <c r="Q88" s="183"/>
      <c r="R88" s="183"/>
      <c r="S88" s="180" t="s">
        <v>82</v>
      </c>
      <c r="T88" s="125"/>
      <c r="U88" s="125"/>
      <c r="V88" s="125"/>
      <c r="W88" s="125"/>
      <c r="X88" s="125"/>
      <c r="Y88" s="125"/>
      <c r="Z88" s="181"/>
      <c r="AA88" s="184" t="s">
        <v>127</v>
      </c>
      <c r="AB88" s="183"/>
      <c r="AC88" s="183"/>
      <c r="AD88" s="183"/>
      <c r="AE88" s="183"/>
      <c r="AF88" s="183"/>
      <c r="AG88" s="183"/>
      <c r="AH88" s="183"/>
      <c r="AI88" s="180" t="s">
        <v>83</v>
      </c>
      <c r="AJ88" s="185"/>
      <c r="AK88" s="185"/>
      <c r="AL88" s="185"/>
      <c r="AM88" s="185"/>
      <c r="AN88" s="185"/>
      <c r="AO88" s="185"/>
      <c r="AP88" s="186"/>
      <c r="AQ88" s="187" t="s">
        <v>128</v>
      </c>
      <c r="AR88" s="188"/>
      <c r="AS88" s="188"/>
      <c r="AT88" s="188"/>
      <c r="AU88" s="188"/>
      <c r="AV88" s="188"/>
      <c r="AW88" s="188"/>
      <c r="AX88" s="189"/>
    </row>
    <row r="89" spans="1:50" ht="0" customHeight="1" hidden="1" thickBot="1">
      <c r="A89" s="21"/>
      <c r="B89" s="22"/>
      <c r="C89" s="23"/>
      <c r="D89" s="23"/>
      <c r="E89" s="23"/>
      <c r="F89" s="23"/>
      <c r="G89" s="23"/>
      <c r="H89" s="23"/>
      <c r="I89" s="23"/>
      <c r="J89" s="23"/>
      <c r="K89" s="22"/>
      <c r="L89" s="22"/>
      <c r="M89" s="22"/>
      <c r="N89" s="22"/>
      <c r="O89" s="22"/>
      <c r="P89" s="22"/>
      <c r="Q89" s="22"/>
      <c r="R89" s="22"/>
      <c r="S89" s="23"/>
      <c r="T89" s="23"/>
      <c r="U89" s="23"/>
      <c r="V89" s="23"/>
      <c r="W89" s="23"/>
      <c r="X89" s="23"/>
      <c r="Y89" s="23"/>
      <c r="Z89" s="23"/>
      <c r="AA89" s="22"/>
      <c r="AB89" s="22"/>
      <c r="AC89" s="22"/>
      <c r="AD89" s="22"/>
      <c r="AE89" s="22"/>
      <c r="AF89" s="22"/>
      <c r="AG89" s="22"/>
      <c r="AH89" s="22"/>
      <c r="AI89" s="23"/>
      <c r="AJ89" s="23"/>
      <c r="AK89" s="23"/>
      <c r="AL89" s="23"/>
      <c r="AM89" s="23"/>
      <c r="AN89" s="23"/>
      <c r="AO89" s="23"/>
      <c r="AP89" s="23"/>
      <c r="AQ89" s="22"/>
      <c r="AR89" s="22"/>
      <c r="AS89" s="22"/>
      <c r="AT89" s="22"/>
      <c r="AU89" s="22"/>
      <c r="AV89" s="22"/>
      <c r="AW89" s="22"/>
      <c r="AX89" s="24"/>
    </row>
    <row r="90" spans="1:50" ht="12.75">
      <c r="A90" s="155" t="s">
        <v>30</v>
      </c>
      <c r="B90" s="156"/>
      <c r="C90" s="156"/>
      <c r="D90" s="156"/>
      <c r="E90" s="156"/>
      <c r="F90" s="157"/>
      <c r="G90" s="5" t="s">
        <v>87</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6"/>
    </row>
    <row r="91" spans="1:50" ht="15" customHeight="1">
      <c r="A91" s="158"/>
      <c r="B91" s="159"/>
      <c r="C91" s="159"/>
      <c r="D91" s="159"/>
      <c r="E91" s="159"/>
      <c r="F91" s="16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1.25" customHeight="1">
      <c r="A92" s="158"/>
      <c r="B92" s="159"/>
      <c r="C92" s="159"/>
      <c r="D92" s="159"/>
      <c r="E92" s="159"/>
      <c r="F92" s="160"/>
      <c r="G92" s="2"/>
      <c r="H92" s="3"/>
      <c r="I92" s="3"/>
      <c r="J92" s="164" t="s">
        <v>130</v>
      </c>
      <c r="K92" s="165"/>
      <c r="L92" s="165"/>
      <c r="M92" s="165"/>
      <c r="N92" s="165"/>
      <c r="O92" s="165"/>
      <c r="P92" s="165"/>
      <c r="Q92" s="165"/>
      <c r="R92" s="165"/>
      <c r="S92" s="166"/>
      <c r="T92" s="3"/>
      <c r="U92" s="3"/>
      <c r="V92" s="3"/>
      <c r="W92" s="3"/>
      <c r="X92" s="3"/>
      <c r="Y92" s="3"/>
      <c r="Z92" s="3"/>
      <c r="AA92" s="3"/>
      <c r="AB92" s="3"/>
      <c r="AC92" s="3"/>
      <c r="AD92" s="164" t="s">
        <v>167</v>
      </c>
      <c r="AE92" s="167"/>
      <c r="AF92" s="167"/>
      <c r="AG92" s="167"/>
      <c r="AH92" s="167"/>
      <c r="AI92" s="167"/>
      <c r="AJ92" s="167"/>
      <c r="AK92" s="168"/>
      <c r="AL92" s="33"/>
      <c r="AM92" s="33"/>
      <c r="AN92" s="33"/>
      <c r="AO92" s="33"/>
      <c r="AP92" s="33"/>
      <c r="AQ92" s="33"/>
      <c r="AR92" s="3"/>
      <c r="AS92" s="3"/>
      <c r="AT92" s="3"/>
      <c r="AU92" s="3"/>
      <c r="AV92" s="3"/>
      <c r="AW92" s="3"/>
      <c r="AX92" s="4"/>
    </row>
    <row r="93" spans="1:50" ht="30" customHeight="1">
      <c r="A93" s="158"/>
      <c r="B93" s="159"/>
      <c r="C93" s="159"/>
      <c r="D93" s="159"/>
      <c r="E93" s="159"/>
      <c r="F93" s="16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26.25" customHeight="1">
      <c r="A94" s="158"/>
      <c r="B94" s="159"/>
      <c r="C94" s="159"/>
      <c r="D94" s="159"/>
      <c r="E94" s="159"/>
      <c r="F94" s="16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8"/>
      <c r="B95" s="159"/>
      <c r="C95" s="159"/>
      <c r="D95" s="159"/>
      <c r="E95" s="159"/>
      <c r="F95" s="160"/>
      <c r="G95" s="2"/>
      <c r="H95" s="3"/>
      <c r="I95" s="3"/>
      <c r="J95" s="3"/>
      <c r="K95" s="3"/>
      <c r="L95" s="3"/>
      <c r="M95" s="3"/>
      <c r="N95" s="3"/>
      <c r="O95" s="3"/>
      <c r="P95" s="3"/>
      <c r="Q95" s="3"/>
      <c r="R95" s="3"/>
      <c r="S95" s="3"/>
      <c r="T95" s="3"/>
      <c r="U95" s="164" t="s">
        <v>179</v>
      </c>
      <c r="V95" s="165"/>
      <c r="W95" s="165"/>
      <c r="X95" s="165"/>
      <c r="Y95" s="165"/>
      <c r="Z95" s="165"/>
      <c r="AA95" s="165"/>
      <c r="AB95" s="165"/>
      <c r="AC95" s="166"/>
      <c r="AD95" s="3"/>
      <c r="AE95" s="3"/>
      <c r="AF95" s="3"/>
      <c r="AG95" s="3"/>
      <c r="AH95" s="3"/>
      <c r="AI95" s="3"/>
      <c r="AJ95" s="3"/>
      <c r="AK95" s="3"/>
      <c r="AL95" s="3"/>
      <c r="AM95" s="3"/>
      <c r="AN95" s="3"/>
      <c r="AO95" s="3"/>
      <c r="AP95" s="3"/>
      <c r="AQ95" s="3"/>
      <c r="AR95" s="3"/>
      <c r="AS95" s="3"/>
      <c r="AT95" s="3"/>
      <c r="AU95" s="3"/>
      <c r="AV95" s="3"/>
      <c r="AW95" s="3"/>
      <c r="AX95" s="4"/>
    </row>
    <row r="96" spans="1:50" ht="30" customHeight="1">
      <c r="A96" s="158"/>
      <c r="B96" s="159"/>
      <c r="C96" s="159"/>
      <c r="D96" s="159"/>
      <c r="E96" s="159"/>
      <c r="F96" s="16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34.5" customHeight="1">
      <c r="A97" s="158"/>
      <c r="B97" s="159"/>
      <c r="C97" s="159"/>
      <c r="D97" s="159"/>
      <c r="E97" s="159"/>
      <c r="F97" s="16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8"/>
      <c r="B98" s="159"/>
      <c r="C98" s="159"/>
      <c r="D98" s="159"/>
      <c r="E98" s="159"/>
      <c r="F98" s="160"/>
      <c r="G98" s="2"/>
      <c r="H98" s="3"/>
      <c r="I98" s="3"/>
      <c r="J98" s="3"/>
      <c r="K98" s="3"/>
      <c r="L98" s="3"/>
      <c r="M98" s="3"/>
      <c r="N98" s="3"/>
      <c r="O98" s="3"/>
      <c r="P98" s="3"/>
      <c r="Q98" s="3"/>
      <c r="R98" s="3"/>
      <c r="S98" s="3"/>
      <c r="T98" s="3"/>
      <c r="U98" s="164" t="s">
        <v>180</v>
      </c>
      <c r="V98" s="165"/>
      <c r="W98" s="165"/>
      <c r="X98" s="165"/>
      <c r="Y98" s="165"/>
      <c r="Z98" s="165"/>
      <c r="AA98" s="165"/>
      <c r="AB98" s="165"/>
      <c r="AC98" s="166"/>
      <c r="AD98" s="3"/>
      <c r="AE98" s="3"/>
      <c r="AF98" s="3"/>
      <c r="AG98" s="3"/>
      <c r="AH98" s="3"/>
      <c r="AI98" s="3"/>
      <c r="AJ98" s="3"/>
      <c r="AK98" s="3"/>
      <c r="AL98" s="3"/>
      <c r="AM98" s="3"/>
      <c r="AN98" s="3"/>
      <c r="AO98" s="3"/>
      <c r="AP98" s="3"/>
      <c r="AQ98" s="3"/>
      <c r="AR98" s="3"/>
      <c r="AS98" s="3"/>
      <c r="AT98" s="3"/>
      <c r="AU98" s="3"/>
      <c r="AV98" s="3"/>
      <c r="AW98" s="3"/>
      <c r="AX98" s="4"/>
    </row>
    <row r="99" spans="1:50" ht="30" customHeight="1">
      <c r="A99" s="158"/>
      <c r="B99" s="159"/>
      <c r="C99" s="159"/>
      <c r="D99" s="159"/>
      <c r="E99" s="159"/>
      <c r="F99" s="16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5.25" customHeight="1">
      <c r="A100" s="158"/>
      <c r="B100" s="159"/>
      <c r="C100" s="159"/>
      <c r="D100" s="159"/>
      <c r="E100" s="159"/>
      <c r="F100" s="16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8"/>
      <c r="B101" s="159"/>
      <c r="C101" s="159"/>
      <c r="D101" s="159"/>
      <c r="E101" s="159"/>
      <c r="F101" s="160"/>
      <c r="G101" s="2"/>
      <c r="H101" s="3"/>
      <c r="I101" s="3"/>
      <c r="J101" s="3"/>
      <c r="K101" s="3"/>
      <c r="L101" s="3"/>
      <c r="M101" s="3"/>
      <c r="N101" s="3"/>
      <c r="O101" s="3"/>
      <c r="P101" s="3"/>
      <c r="Q101" s="3"/>
      <c r="R101" s="3"/>
      <c r="S101" s="3"/>
      <c r="T101" s="3"/>
      <c r="U101" s="164" t="s">
        <v>181</v>
      </c>
      <c r="V101" s="165"/>
      <c r="W101" s="165"/>
      <c r="X101" s="165"/>
      <c r="Y101" s="165"/>
      <c r="Z101" s="165"/>
      <c r="AA101" s="165"/>
      <c r="AB101" s="165"/>
      <c r="AC101" s="166"/>
      <c r="AD101" s="3"/>
      <c r="AE101" s="3"/>
      <c r="AF101" s="3"/>
      <c r="AG101" s="3"/>
      <c r="AH101" s="3"/>
      <c r="AI101" s="3"/>
      <c r="AJ101" s="3"/>
      <c r="AK101" s="3"/>
      <c r="AL101" s="3"/>
      <c r="AM101" s="3"/>
      <c r="AN101" s="3"/>
      <c r="AO101" s="3"/>
      <c r="AP101" s="3"/>
      <c r="AQ101" s="3"/>
      <c r="AR101" s="3"/>
      <c r="AS101" s="3"/>
      <c r="AT101" s="3"/>
      <c r="AU101" s="3"/>
      <c r="AV101" s="3"/>
      <c r="AW101" s="3"/>
      <c r="AX101" s="4"/>
    </row>
    <row r="102" spans="1:50" ht="30" customHeight="1">
      <c r="A102" s="158"/>
      <c r="B102" s="159"/>
      <c r="C102" s="159"/>
      <c r="D102" s="159"/>
      <c r="E102" s="159"/>
      <c r="F102" s="16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6" customHeight="1">
      <c r="A103" s="158"/>
      <c r="B103" s="159"/>
      <c r="C103" s="159"/>
      <c r="D103" s="159"/>
      <c r="E103" s="159"/>
      <c r="F103" s="16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c r="A104" s="158"/>
      <c r="B104" s="159"/>
      <c r="C104" s="159"/>
      <c r="D104" s="159"/>
      <c r="E104" s="159"/>
      <c r="F104" s="160"/>
      <c r="G104" s="2"/>
      <c r="H104" s="3"/>
      <c r="I104" s="3"/>
      <c r="J104" s="3"/>
      <c r="K104" s="3"/>
      <c r="L104" s="3"/>
      <c r="M104" s="3"/>
      <c r="N104" s="3"/>
      <c r="O104" s="3"/>
      <c r="P104" s="3"/>
      <c r="Q104" s="3"/>
      <c r="R104" s="3"/>
      <c r="S104" s="3"/>
      <c r="T104" s="3"/>
      <c r="U104" s="164" t="s">
        <v>182</v>
      </c>
      <c r="V104" s="165"/>
      <c r="W104" s="165"/>
      <c r="X104" s="165"/>
      <c r="Y104" s="165"/>
      <c r="Z104" s="165"/>
      <c r="AA104" s="165"/>
      <c r="AB104" s="165"/>
      <c r="AC104" s="166"/>
      <c r="AD104" s="3"/>
      <c r="AE104" s="3"/>
      <c r="AF104" s="3"/>
      <c r="AG104" s="3"/>
      <c r="AH104" s="3"/>
      <c r="AI104" s="3"/>
      <c r="AJ104" s="3"/>
      <c r="AK104" s="3"/>
      <c r="AL104" s="3"/>
      <c r="AM104" s="3"/>
      <c r="AN104" s="3"/>
      <c r="AO104" s="3"/>
      <c r="AP104" s="3"/>
      <c r="AQ104" s="3"/>
      <c r="AR104" s="3"/>
      <c r="AS104" s="3"/>
      <c r="AT104" s="3"/>
      <c r="AU104" s="3"/>
      <c r="AV104" s="3"/>
      <c r="AW104" s="3"/>
      <c r="AX104" s="4"/>
    </row>
    <row r="105" spans="1:50" ht="30" customHeight="1">
      <c r="A105" s="158"/>
      <c r="B105" s="159"/>
      <c r="C105" s="159"/>
      <c r="D105" s="159"/>
      <c r="E105" s="159"/>
      <c r="F105" s="16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36" customHeight="1">
      <c r="A106" s="158"/>
      <c r="B106" s="159"/>
      <c r="C106" s="159"/>
      <c r="D106" s="159"/>
      <c r="E106" s="159"/>
      <c r="F106" s="16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1.75" customHeight="1">
      <c r="A107" s="158"/>
      <c r="B107" s="159"/>
      <c r="C107" s="159"/>
      <c r="D107" s="159"/>
      <c r="E107" s="159"/>
      <c r="F107" s="160"/>
      <c r="G107" s="2"/>
      <c r="H107" s="3"/>
      <c r="I107" s="3"/>
      <c r="J107" s="3"/>
      <c r="K107" s="3"/>
      <c r="L107" s="3"/>
      <c r="M107" s="3"/>
      <c r="N107" s="3"/>
      <c r="O107" s="3"/>
      <c r="P107" s="3"/>
      <c r="Q107" s="3"/>
      <c r="R107" s="3"/>
      <c r="S107" s="3"/>
      <c r="T107" s="3"/>
      <c r="U107" s="164" t="s">
        <v>183</v>
      </c>
      <c r="V107" s="165"/>
      <c r="W107" s="165"/>
      <c r="X107" s="165"/>
      <c r="Y107" s="165"/>
      <c r="Z107" s="165"/>
      <c r="AA107" s="165"/>
      <c r="AB107" s="165"/>
      <c r="AC107" s="166"/>
      <c r="AD107" s="3"/>
      <c r="AE107" s="3"/>
      <c r="AF107" s="3"/>
      <c r="AG107" s="3"/>
      <c r="AH107" s="3"/>
      <c r="AI107" s="3"/>
      <c r="AJ107" s="3"/>
      <c r="AK107" s="3"/>
      <c r="AL107" s="3"/>
      <c r="AM107" s="3"/>
      <c r="AN107" s="3"/>
      <c r="AO107" s="3"/>
      <c r="AP107" s="3"/>
      <c r="AQ107" s="3"/>
      <c r="AR107" s="3"/>
      <c r="AS107" s="3"/>
      <c r="AT107" s="3"/>
      <c r="AU107" s="3"/>
      <c r="AV107" s="3"/>
      <c r="AW107" s="3"/>
      <c r="AX107" s="4"/>
    </row>
    <row r="108" spans="1:50" ht="30" customHeight="1">
      <c r="A108" s="158"/>
      <c r="B108" s="159"/>
      <c r="C108" s="159"/>
      <c r="D108" s="159"/>
      <c r="E108" s="159"/>
      <c r="F108" s="16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6" customHeight="1" thickBot="1">
      <c r="A109" s="161"/>
      <c r="B109" s="162"/>
      <c r="C109" s="162"/>
      <c r="D109" s="162"/>
      <c r="E109" s="162"/>
      <c r="F109" s="16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 customHeight="1" hidden="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57" t="s">
        <v>38</v>
      </c>
      <c r="B111" s="58"/>
      <c r="C111" s="58"/>
      <c r="D111" s="58"/>
      <c r="E111" s="58"/>
      <c r="F111" s="59"/>
      <c r="G111" s="89" t="s">
        <v>184</v>
      </c>
      <c r="H111" s="90"/>
      <c r="I111" s="90"/>
      <c r="J111" s="90"/>
      <c r="K111" s="90"/>
      <c r="L111" s="90"/>
      <c r="M111" s="90"/>
      <c r="N111" s="90"/>
      <c r="O111" s="90"/>
      <c r="P111" s="90"/>
      <c r="Q111" s="90"/>
      <c r="R111" s="90"/>
      <c r="S111" s="90"/>
      <c r="T111" s="90"/>
      <c r="U111" s="90"/>
      <c r="V111" s="90"/>
      <c r="W111" s="90"/>
      <c r="X111" s="90"/>
      <c r="Y111" s="90"/>
      <c r="Z111" s="90"/>
      <c r="AA111" s="90"/>
      <c r="AB111" s="91"/>
      <c r="AC111" s="89" t="s">
        <v>191</v>
      </c>
      <c r="AD111" s="90"/>
      <c r="AE111" s="90"/>
      <c r="AF111" s="90"/>
      <c r="AG111" s="90"/>
      <c r="AH111" s="90"/>
      <c r="AI111" s="90"/>
      <c r="AJ111" s="90"/>
      <c r="AK111" s="90"/>
      <c r="AL111" s="90"/>
      <c r="AM111" s="90"/>
      <c r="AN111" s="90"/>
      <c r="AO111" s="90"/>
      <c r="AP111" s="90"/>
      <c r="AQ111" s="90"/>
      <c r="AR111" s="90"/>
      <c r="AS111" s="90"/>
      <c r="AT111" s="90"/>
      <c r="AU111" s="90"/>
      <c r="AV111" s="90"/>
      <c r="AW111" s="90"/>
      <c r="AX111" s="92"/>
    </row>
    <row r="112" spans="1:50" ht="24.75" customHeight="1">
      <c r="A112" s="60"/>
      <c r="B112" s="61"/>
      <c r="C112" s="61"/>
      <c r="D112" s="61"/>
      <c r="E112" s="61"/>
      <c r="F112" s="62"/>
      <c r="G112" s="93" t="s">
        <v>19</v>
      </c>
      <c r="H112" s="79"/>
      <c r="I112" s="79"/>
      <c r="J112" s="79"/>
      <c r="K112" s="79"/>
      <c r="L112" s="94" t="s">
        <v>20</v>
      </c>
      <c r="M112" s="95"/>
      <c r="N112" s="95"/>
      <c r="O112" s="95"/>
      <c r="P112" s="95"/>
      <c r="Q112" s="95"/>
      <c r="R112" s="95"/>
      <c r="S112" s="95"/>
      <c r="T112" s="95"/>
      <c r="U112" s="95"/>
      <c r="V112" s="95"/>
      <c r="W112" s="95"/>
      <c r="X112" s="96"/>
      <c r="Y112" s="97" t="s">
        <v>21</v>
      </c>
      <c r="Z112" s="98"/>
      <c r="AA112" s="98"/>
      <c r="AB112" s="99"/>
      <c r="AC112" s="93" t="s">
        <v>19</v>
      </c>
      <c r="AD112" s="79"/>
      <c r="AE112" s="79"/>
      <c r="AF112" s="79"/>
      <c r="AG112" s="79"/>
      <c r="AH112" s="94" t="s">
        <v>20</v>
      </c>
      <c r="AI112" s="95"/>
      <c r="AJ112" s="95"/>
      <c r="AK112" s="95"/>
      <c r="AL112" s="95"/>
      <c r="AM112" s="95"/>
      <c r="AN112" s="95"/>
      <c r="AO112" s="95"/>
      <c r="AP112" s="95"/>
      <c r="AQ112" s="95"/>
      <c r="AR112" s="95"/>
      <c r="AS112" s="95"/>
      <c r="AT112" s="96"/>
      <c r="AU112" s="97" t="s">
        <v>21</v>
      </c>
      <c r="AV112" s="98"/>
      <c r="AW112" s="98"/>
      <c r="AX112" s="100"/>
    </row>
    <row r="113" spans="1:50" ht="30" customHeight="1">
      <c r="A113" s="60"/>
      <c r="B113" s="61"/>
      <c r="C113" s="61"/>
      <c r="D113" s="61"/>
      <c r="E113" s="61"/>
      <c r="F113" s="62"/>
      <c r="G113" s="72" t="s">
        <v>187</v>
      </c>
      <c r="H113" s="73"/>
      <c r="I113" s="73"/>
      <c r="J113" s="73"/>
      <c r="K113" s="74"/>
      <c r="L113" s="66" t="s">
        <v>186</v>
      </c>
      <c r="M113" s="67"/>
      <c r="N113" s="67"/>
      <c r="O113" s="67"/>
      <c r="P113" s="67"/>
      <c r="Q113" s="67"/>
      <c r="R113" s="67"/>
      <c r="S113" s="67"/>
      <c r="T113" s="67"/>
      <c r="U113" s="67"/>
      <c r="V113" s="67"/>
      <c r="W113" s="67"/>
      <c r="X113" s="68"/>
      <c r="Y113" s="69">
        <v>3</v>
      </c>
      <c r="Z113" s="70"/>
      <c r="AA113" s="70"/>
      <c r="AB113" s="71"/>
      <c r="AC113" s="72" t="s">
        <v>187</v>
      </c>
      <c r="AD113" s="73"/>
      <c r="AE113" s="73"/>
      <c r="AF113" s="73"/>
      <c r="AG113" s="74"/>
      <c r="AH113" s="66" t="s">
        <v>185</v>
      </c>
      <c r="AI113" s="67"/>
      <c r="AJ113" s="67"/>
      <c r="AK113" s="67"/>
      <c r="AL113" s="67"/>
      <c r="AM113" s="67"/>
      <c r="AN113" s="67"/>
      <c r="AO113" s="67"/>
      <c r="AP113" s="67"/>
      <c r="AQ113" s="67"/>
      <c r="AR113" s="67"/>
      <c r="AS113" s="67"/>
      <c r="AT113" s="68"/>
      <c r="AU113" s="75">
        <v>0.598</v>
      </c>
      <c r="AV113" s="76"/>
      <c r="AW113" s="76"/>
      <c r="AX113" s="77"/>
    </row>
    <row r="114" spans="1:50" ht="24.75" customHeight="1">
      <c r="A114" s="60"/>
      <c r="B114" s="61"/>
      <c r="C114" s="61"/>
      <c r="D114" s="61"/>
      <c r="E114" s="61"/>
      <c r="F114" s="62"/>
      <c r="G114" s="78" t="s">
        <v>22</v>
      </c>
      <c r="H114" s="79"/>
      <c r="I114" s="79"/>
      <c r="J114" s="79"/>
      <c r="K114" s="79"/>
      <c r="L114" s="80"/>
      <c r="M114" s="81"/>
      <c r="N114" s="81"/>
      <c r="O114" s="81"/>
      <c r="P114" s="81"/>
      <c r="Q114" s="81"/>
      <c r="R114" s="81"/>
      <c r="S114" s="81"/>
      <c r="T114" s="81"/>
      <c r="U114" s="81"/>
      <c r="V114" s="81"/>
      <c r="W114" s="81"/>
      <c r="X114" s="82"/>
      <c r="Y114" s="83">
        <f>SUM(Y113:AB113)</f>
        <v>3</v>
      </c>
      <c r="Z114" s="84"/>
      <c r="AA114" s="84"/>
      <c r="AB114" s="85"/>
      <c r="AC114" s="78" t="s">
        <v>22</v>
      </c>
      <c r="AD114" s="79"/>
      <c r="AE114" s="79"/>
      <c r="AF114" s="79"/>
      <c r="AG114" s="79"/>
      <c r="AH114" s="80"/>
      <c r="AI114" s="81"/>
      <c r="AJ114" s="81"/>
      <c r="AK114" s="81"/>
      <c r="AL114" s="81"/>
      <c r="AM114" s="81"/>
      <c r="AN114" s="81"/>
      <c r="AO114" s="81"/>
      <c r="AP114" s="81"/>
      <c r="AQ114" s="81"/>
      <c r="AR114" s="81"/>
      <c r="AS114" s="81"/>
      <c r="AT114" s="82"/>
      <c r="AU114" s="51">
        <f>SUM(AU113:AX113)</f>
        <v>0.598</v>
      </c>
      <c r="AV114" s="52"/>
      <c r="AW114" s="52"/>
      <c r="AX114" s="53"/>
    </row>
    <row r="115" spans="1:50" ht="30" customHeight="1">
      <c r="A115" s="60"/>
      <c r="B115" s="61"/>
      <c r="C115" s="61"/>
      <c r="D115" s="61"/>
      <c r="E115" s="61"/>
      <c r="F115" s="62"/>
      <c r="G115" s="142" t="s">
        <v>188</v>
      </c>
      <c r="H115" s="143"/>
      <c r="I115" s="143"/>
      <c r="J115" s="143"/>
      <c r="K115" s="143"/>
      <c r="L115" s="143"/>
      <c r="M115" s="143"/>
      <c r="N115" s="143"/>
      <c r="O115" s="143"/>
      <c r="P115" s="143"/>
      <c r="Q115" s="143"/>
      <c r="R115" s="143"/>
      <c r="S115" s="143"/>
      <c r="T115" s="143"/>
      <c r="U115" s="143"/>
      <c r="V115" s="143"/>
      <c r="W115" s="143"/>
      <c r="X115" s="143"/>
      <c r="Y115" s="143"/>
      <c r="Z115" s="143"/>
      <c r="AA115" s="143"/>
      <c r="AB115" s="144"/>
      <c r="AC115" s="142" t="s">
        <v>23</v>
      </c>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5"/>
    </row>
    <row r="116" spans="1:50" ht="24.75" customHeight="1">
      <c r="A116" s="60"/>
      <c r="B116" s="61"/>
      <c r="C116" s="61"/>
      <c r="D116" s="61"/>
      <c r="E116" s="61"/>
      <c r="F116" s="62"/>
      <c r="G116" s="93" t="s">
        <v>19</v>
      </c>
      <c r="H116" s="79"/>
      <c r="I116" s="79"/>
      <c r="J116" s="79"/>
      <c r="K116" s="79"/>
      <c r="L116" s="94" t="s">
        <v>20</v>
      </c>
      <c r="M116" s="95"/>
      <c r="N116" s="95"/>
      <c r="O116" s="95"/>
      <c r="P116" s="95"/>
      <c r="Q116" s="95"/>
      <c r="R116" s="95"/>
      <c r="S116" s="95"/>
      <c r="T116" s="95"/>
      <c r="U116" s="95"/>
      <c r="V116" s="95"/>
      <c r="W116" s="95"/>
      <c r="X116" s="96"/>
      <c r="Y116" s="97" t="s">
        <v>21</v>
      </c>
      <c r="Z116" s="98"/>
      <c r="AA116" s="98"/>
      <c r="AB116" s="99"/>
      <c r="AC116" s="93" t="s">
        <v>19</v>
      </c>
      <c r="AD116" s="79"/>
      <c r="AE116" s="79"/>
      <c r="AF116" s="79"/>
      <c r="AG116" s="79"/>
      <c r="AH116" s="94" t="s">
        <v>20</v>
      </c>
      <c r="AI116" s="95"/>
      <c r="AJ116" s="95"/>
      <c r="AK116" s="95"/>
      <c r="AL116" s="95"/>
      <c r="AM116" s="95"/>
      <c r="AN116" s="95"/>
      <c r="AO116" s="95"/>
      <c r="AP116" s="95"/>
      <c r="AQ116" s="95"/>
      <c r="AR116" s="95"/>
      <c r="AS116" s="95"/>
      <c r="AT116" s="96"/>
      <c r="AU116" s="97" t="s">
        <v>21</v>
      </c>
      <c r="AV116" s="98"/>
      <c r="AW116" s="98"/>
      <c r="AX116" s="100"/>
    </row>
    <row r="117" spans="1:50" ht="30" customHeight="1">
      <c r="A117" s="60"/>
      <c r="B117" s="61"/>
      <c r="C117" s="61"/>
      <c r="D117" s="61"/>
      <c r="E117" s="61"/>
      <c r="F117" s="62"/>
      <c r="G117" s="154" t="s">
        <v>143</v>
      </c>
      <c r="H117" s="139"/>
      <c r="I117" s="139"/>
      <c r="J117" s="139"/>
      <c r="K117" s="140"/>
      <c r="L117" s="66" t="s">
        <v>139</v>
      </c>
      <c r="M117" s="67"/>
      <c r="N117" s="67"/>
      <c r="O117" s="67"/>
      <c r="P117" s="67"/>
      <c r="Q117" s="67"/>
      <c r="R117" s="67"/>
      <c r="S117" s="67"/>
      <c r="T117" s="67"/>
      <c r="U117" s="67"/>
      <c r="V117" s="67"/>
      <c r="W117" s="67"/>
      <c r="X117" s="68"/>
      <c r="Y117" s="69">
        <v>8.631</v>
      </c>
      <c r="Z117" s="70"/>
      <c r="AA117" s="70"/>
      <c r="AB117" s="71"/>
      <c r="AC117" s="138"/>
      <c r="AD117" s="139"/>
      <c r="AE117" s="139"/>
      <c r="AF117" s="139"/>
      <c r="AG117" s="140"/>
      <c r="AH117" s="66"/>
      <c r="AI117" s="67"/>
      <c r="AJ117" s="67"/>
      <c r="AK117" s="67"/>
      <c r="AL117" s="67"/>
      <c r="AM117" s="67"/>
      <c r="AN117" s="67"/>
      <c r="AO117" s="67"/>
      <c r="AP117" s="67"/>
      <c r="AQ117" s="67"/>
      <c r="AR117" s="67"/>
      <c r="AS117" s="67"/>
      <c r="AT117" s="68"/>
      <c r="AU117" s="69"/>
      <c r="AV117" s="70"/>
      <c r="AW117" s="70"/>
      <c r="AX117" s="141"/>
    </row>
    <row r="118" spans="1:50" ht="24.75" customHeight="1">
      <c r="A118" s="60"/>
      <c r="B118" s="61"/>
      <c r="C118" s="61"/>
      <c r="D118" s="61"/>
      <c r="E118" s="61"/>
      <c r="F118" s="62"/>
      <c r="G118" s="146" t="s">
        <v>22</v>
      </c>
      <c r="H118" s="95"/>
      <c r="I118" s="95"/>
      <c r="J118" s="95"/>
      <c r="K118" s="95"/>
      <c r="L118" s="147"/>
      <c r="M118" s="148"/>
      <c r="N118" s="148"/>
      <c r="O118" s="148"/>
      <c r="P118" s="148"/>
      <c r="Q118" s="148"/>
      <c r="R118" s="148"/>
      <c r="S118" s="148"/>
      <c r="T118" s="148"/>
      <c r="U118" s="148"/>
      <c r="V118" s="148"/>
      <c r="W118" s="148"/>
      <c r="X118" s="149"/>
      <c r="Y118" s="150">
        <f>SUM(Y117:AB117)</f>
        <v>8.631</v>
      </c>
      <c r="Z118" s="151"/>
      <c r="AA118" s="151"/>
      <c r="AB118" s="152"/>
      <c r="AC118" s="146" t="s">
        <v>22</v>
      </c>
      <c r="AD118" s="95"/>
      <c r="AE118" s="95"/>
      <c r="AF118" s="95"/>
      <c r="AG118" s="95"/>
      <c r="AH118" s="147"/>
      <c r="AI118" s="148"/>
      <c r="AJ118" s="148"/>
      <c r="AK118" s="148"/>
      <c r="AL118" s="148"/>
      <c r="AM118" s="148"/>
      <c r="AN118" s="148"/>
      <c r="AO118" s="148"/>
      <c r="AP118" s="148"/>
      <c r="AQ118" s="148"/>
      <c r="AR118" s="148"/>
      <c r="AS118" s="148"/>
      <c r="AT118" s="149"/>
      <c r="AU118" s="150">
        <f>SUM(AU117:AX117)</f>
        <v>0</v>
      </c>
      <c r="AV118" s="151"/>
      <c r="AW118" s="151"/>
      <c r="AX118" s="153"/>
    </row>
    <row r="119" spans="1:50" ht="30" customHeight="1">
      <c r="A119" s="60"/>
      <c r="B119" s="61"/>
      <c r="C119" s="61"/>
      <c r="D119" s="61"/>
      <c r="E119" s="61"/>
      <c r="F119" s="62"/>
      <c r="G119" s="142" t="s">
        <v>189</v>
      </c>
      <c r="H119" s="143"/>
      <c r="I119" s="143"/>
      <c r="J119" s="143"/>
      <c r="K119" s="143"/>
      <c r="L119" s="143"/>
      <c r="M119" s="143"/>
      <c r="N119" s="143"/>
      <c r="O119" s="143"/>
      <c r="P119" s="143"/>
      <c r="Q119" s="143"/>
      <c r="R119" s="143"/>
      <c r="S119" s="143"/>
      <c r="T119" s="143"/>
      <c r="U119" s="143"/>
      <c r="V119" s="143"/>
      <c r="W119" s="143"/>
      <c r="X119" s="143"/>
      <c r="Y119" s="143"/>
      <c r="Z119" s="143"/>
      <c r="AA119" s="143"/>
      <c r="AB119" s="144"/>
      <c r="AC119" s="142" t="s">
        <v>24</v>
      </c>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5"/>
    </row>
    <row r="120" spans="1:50" ht="25.5" customHeight="1">
      <c r="A120" s="60"/>
      <c r="B120" s="61"/>
      <c r="C120" s="61"/>
      <c r="D120" s="61"/>
      <c r="E120" s="61"/>
      <c r="F120" s="62"/>
      <c r="G120" s="93" t="s">
        <v>19</v>
      </c>
      <c r="H120" s="79"/>
      <c r="I120" s="79"/>
      <c r="J120" s="79"/>
      <c r="K120" s="79"/>
      <c r="L120" s="94" t="s">
        <v>20</v>
      </c>
      <c r="M120" s="95"/>
      <c r="N120" s="95"/>
      <c r="O120" s="95"/>
      <c r="P120" s="95"/>
      <c r="Q120" s="95"/>
      <c r="R120" s="95"/>
      <c r="S120" s="95"/>
      <c r="T120" s="95"/>
      <c r="U120" s="95"/>
      <c r="V120" s="95"/>
      <c r="W120" s="95"/>
      <c r="X120" s="96"/>
      <c r="Y120" s="97" t="s">
        <v>21</v>
      </c>
      <c r="Z120" s="98"/>
      <c r="AA120" s="98"/>
      <c r="AB120" s="99"/>
      <c r="AC120" s="93" t="s">
        <v>19</v>
      </c>
      <c r="AD120" s="79"/>
      <c r="AE120" s="79"/>
      <c r="AF120" s="79"/>
      <c r="AG120" s="79"/>
      <c r="AH120" s="94" t="s">
        <v>20</v>
      </c>
      <c r="AI120" s="95"/>
      <c r="AJ120" s="95"/>
      <c r="AK120" s="95"/>
      <c r="AL120" s="95"/>
      <c r="AM120" s="95"/>
      <c r="AN120" s="95"/>
      <c r="AO120" s="95"/>
      <c r="AP120" s="95"/>
      <c r="AQ120" s="95"/>
      <c r="AR120" s="95"/>
      <c r="AS120" s="95"/>
      <c r="AT120" s="96"/>
      <c r="AU120" s="97" t="s">
        <v>21</v>
      </c>
      <c r="AV120" s="98"/>
      <c r="AW120" s="98"/>
      <c r="AX120" s="100"/>
    </row>
    <row r="121" spans="1:50" ht="30" customHeight="1">
      <c r="A121" s="60"/>
      <c r="B121" s="61"/>
      <c r="C121" s="61"/>
      <c r="D121" s="61"/>
      <c r="E121" s="61"/>
      <c r="F121" s="62"/>
      <c r="G121" s="154" t="s">
        <v>144</v>
      </c>
      <c r="H121" s="139"/>
      <c r="I121" s="139"/>
      <c r="J121" s="139"/>
      <c r="K121" s="140"/>
      <c r="L121" s="66" t="s">
        <v>145</v>
      </c>
      <c r="M121" s="67"/>
      <c r="N121" s="67"/>
      <c r="O121" s="67"/>
      <c r="P121" s="67"/>
      <c r="Q121" s="67"/>
      <c r="R121" s="67"/>
      <c r="S121" s="67"/>
      <c r="T121" s="67"/>
      <c r="U121" s="67"/>
      <c r="V121" s="67"/>
      <c r="W121" s="67"/>
      <c r="X121" s="68"/>
      <c r="Y121" s="69">
        <v>10.458</v>
      </c>
      <c r="Z121" s="70"/>
      <c r="AA121" s="70"/>
      <c r="AB121" s="71"/>
      <c r="AC121" s="138"/>
      <c r="AD121" s="139"/>
      <c r="AE121" s="139"/>
      <c r="AF121" s="139"/>
      <c r="AG121" s="140"/>
      <c r="AH121" s="66"/>
      <c r="AI121" s="67"/>
      <c r="AJ121" s="67"/>
      <c r="AK121" s="67"/>
      <c r="AL121" s="67"/>
      <c r="AM121" s="67"/>
      <c r="AN121" s="67"/>
      <c r="AO121" s="67"/>
      <c r="AP121" s="67"/>
      <c r="AQ121" s="67"/>
      <c r="AR121" s="67"/>
      <c r="AS121" s="67"/>
      <c r="AT121" s="68"/>
      <c r="AU121" s="69"/>
      <c r="AV121" s="70"/>
      <c r="AW121" s="70"/>
      <c r="AX121" s="141"/>
    </row>
    <row r="122" spans="1:50" ht="24.75" customHeight="1">
      <c r="A122" s="60"/>
      <c r="B122" s="61"/>
      <c r="C122" s="61"/>
      <c r="D122" s="61"/>
      <c r="E122" s="61"/>
      <c r="F122" s="62"/>
      <c r="G122" s="146" t="s">
        <v>22</v>
      </c>
      <c r="H122" s="95"/>
      <c r="I122" s="95"/>
      <c r="J122" s="95"/>
      <c r="K122" s="95"/>
      <c r="L122" s="147"/>
      <c r="M122" s="148"/>
      <c r="N122" s="148"/>
      <c r="O122" s="148"/>
      <c r="P122" s="148"/>
      <c r="Q122" s="148"/>
      <c r="R122" s="148"/>
      <c r="S122" s="148"/>
      <c r="T122" s="148"/>
      <c r="U122" s="148"/>
      <c r="V122" s="148"/>
      <c r="W122" s="148"/>
      <c r="X122" s="149"/>
      <c r="Y122" s="150">
        <f>SUM(Y121:AB121)</f>
        <v>10.458</v>
      </c>
      <c r="Z122" s="151"/>
      <c r="AA122" s="151"/>
      <c r="AB122" s="152"/>
      <c r="AC122" s="146" t="s">
        <v>22</v>
      </c>
      <c r="AD122" s="95"/>
      <c r="AE122" s="95"/>
      <c r="AF122" s="95"/>
      <c r="AG122" s="95"/>
      <c r="AH122" s="147"/>
      <c r="AI122" s="148"/>
      <c r="AJ122" s="148"/>
      <c r="AK122" s="148"/>
      <c r="AL122" s="148"/>
      <c r="AM122" s="148"/>
      <c r="AN122" s="148"/>
      <c r="AO122" s="148"/>
      <c r="AP122" s="148"/>
      <c r="AQ122" s="148"/>
      <c r="AR122" s="148"/>
      <c r="AS122" s="148"/>
      <c r="AT122" s="149"/>
      <c r="AU122" s="150">
        <f>SUM(AU121:AX121)</f>
        <v>0</v>
      </c>
      <c r="AV122" s="151"/>
      <c r="AW122" s="151"/>
      <c r="AX122" s="153"/>
    </row>
    <row r="123" spans="1:50" ht="30" customHeight="1">
      <c r="A123" s="60"/>
      <c r="B123" s="61"/>
      <c r="C123" s="61"/>
      <c r="D123" s="61"/>
      <c r="E123" s="61"/>
      <c r="F123" s="62"/>
      <c r="G123" s="142" t="s">
        <v>190</v>
      </c>
      <c r="H123" s="143"/>
      <c r="I123" s="143"/>
      <c r="J123" s="143"/>
      <c r="K123" s="143"/>
      <c r="L123" s="143"/>
      <c r="M123" s="143"/>
      <c r="N123" s="143"/>
      <c r="O123" s="143"/>
      <c r="P123" s="143"/>
      <c r="Q123" s="143"/>
      <c r="R123" s="143"/>
      <c r="S123" s="143"/>
      <c r="T123" s="143"/>
      <c r="U123" s="143"/>
      <c r="V123" s="143"/>
      <c r="W123" s="143"/>
      <c r="X123" s="143"/>
      <c r="Y123" s="143"/>
      <c r="Z123" s="143"/>
      <c r="AA123" s="143"/>
      <c r="AB123" s="144"/>
      <c r="AC123" s="142" t="s">
        <v>25</v>
      </c>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5"/>
    </row>
    <row r="124" spans="1:50" ht="24.75" customHeight="1">
      <c r="A124" s="60"/>
      <c r="B124" s="61"/>
      <c r="C124" s="61"/>
      <c r="D124" s="61"/>
      <c r="E124" s="61"/>
      <c r="F124" s="62"/>
      <c r="G124" s="93" t="s">
        <v>19</v>
      </c>
      <c r="H124" s="79"/>
      <c r="I124" s="79"/>
      <c r="J124" s="79"/>
      <c r="K124" s="79"/>
      <c r="L124" s="94" t="s">
        <v>20</v>
      </c>
      <c r="M124" s="95"/>
      <c r="N124" s="95"/>
      <c r="O124" s="95"/>
      <c r="P124" s="95"/>
      <c r="Q124" s="95"/>
      <c r="R124" s="95"/>
      <c r="S124" s="95"/>
      <c r="T124" s="95"/>
      <c r="U124" s="95"/>
      <c r="V124" s="95"/>
      <c r="W124" s="95"/>
      <c r="X124" s="96"/>
      <c r="Y124" s="97" t="s">
        <v>21</v>
      </c>
      <c r="Z124" s="98"/>
      <c r="AA124" s="98"/>
      <c r="AB124" s="99"/>
      <c r="AC124" s="93" t="s">
        <v>19</v>
      </c>
      <c r="AD124" s="79"/>
      <c r="AE124" s="79"/>
      <c r="AF124" s="79"/>
      <c r="AG124" s="79"/>
      <c r="AH124" s="94" t="s">
        <v>20</v>
      </c>
      <c r="AI124" s="95"/>
      <c r="AJ124" s="95"/>
      <c r="AK124" s="95"/>
      <c r="AL124" s="95"/>
      <c r="AM124" s="95"/>
      <c r="AN124" s="95"/>
      <c r="AO124" s="95"/>
      <c r="AP124" s="95"/>
      <c r="AQ124" s="95"/>
      <c r="AR124" s="95"/>
      <c r="AS124" s="95"/>
      <c r="AT124" s="96"/>
      <c r="AU124" s="97" t="s">
        <v>21</v>
      </c>
      <c r="AV124" s="98"/>
      <c r="AW124" s="98"/>
      <c r="AX124" s="100"/>
    </row>
    <row r="125" spans="1:50" ht="30" customHeight="1">
      <c r="A125" s="60"/>
      <c r="B125" s="61"/>
      <c r="C125" s="61"/>
      <c r="D125" s="61"/>
      <c r="E125" s="61"/>
      <c r="F125" s="62"/>
      <c r="G125" s="72" t="s">
        <v>171</v>
      </c>
      <c r="H125" s="73"/>
      <c r="I125" s="73"/>
      <c r="J125" s="73"/>
      <c r="K125" s="74"/>
      <c r="L125" s="66" t="s">
        <v>172</v>
      </c>
      <c r="M125" s="67"/>
      <c r="N125" s="67"/>
      <c r="O125" s="67"/>
      <c r="P125" s="67"/>
      <c r="Q125" s="67"/>
      <c r="R125" s="67"/>
      <c r="S125" s="67"/>
      <c r="T125" s="67"/>
      <c r="U125" s="67"/>
      <c r="V125" s="67"/>
      <c r="W125" s="67"/>
      <c r="X125" s="68"/>
      <c r="Y125" s="135">
        <v>0.493</v>
      </c>
      <c r="Z125" s="136"/>
      <c r="AA125" s="136"/>
      <c r="AB125" s="137"/>
      <c r="AC125" s="138"/>
      <c r="AD125" s="139"/>
      <c r="AE125" s="139"/>
      <c r="AF125" s="139"/>
      <c r="AG125" s="140"/>
      <c r="AH125" s="66"/>
      <c r="AI125" s="67"/>
      <c r="AJ125" s="67"/>
      <c r="AK125" s="67"/>
      <c r="AL125" s="67"/>
      <c r="AM125" s="67"/>
      <c r="AN125" s="67"/>
      <c r="AO125" s="67"/>
      <c r="AP125" s="67"/>
      <c r="AQ125" s="67"/>
      <c r="AR125" s="67"/>
      <c r="AS125" s="67"/>
      <c r="AT125" s="68"/>
      <c r="AU125" s="69"/>
      <c r="AV125" s="70"/>
      <c r="AW125" s="70"/>
      <c r="AX125" s="141"/>
    </row>
    <row r="126" spans="1:50" ht="24.75" customHeight="1" thickBot="1">
      <c r="A126" s="63"/>
      <c r="B126" s="64"/>
      <c r="C126" s="64"/>
      <c r="D126" s="64"/>
      <c r="E126" s="64"/>
      <c r="F126" s="65"/>
      <c r="G126" s="124" t="s">
        <v>22</v>
      </c>
      <c r="H126" s="125"/>
      <c r="I126" s="125"/>
      <c r="J126" s="125"/>
      <c r="K126" s="125"/>
      <c r="L126" s="126"/>
      <c r="M126" s="127"/>
      <c r="N126" s="127"/>
      <c r="O126" s="127"/>
      <c r="P126" s="127"/>
      <c r="Q126" s="127"/>
      <c r="R126" s="127"/>
      <c r="S126" s="127"/>
      <c r="T126" s="127"/>
      <c r="U126" s="127"/>
      <c r="V126" s="127"/>
      <c r="W126" s="127"/>
      <c r="X126" s="128"/>
      <c r="Y126" s="129">
        <f>SUM(Y125:AB125)</f>
        <v>0.493</v>
      </c>
      <c r="Z126" s="130"/>
      <c r="AA126" s="130"/>
      <c r="AB126" s="131"/>
      <c r="AC126" s="124" t="s">
        <v>22</v>
      </c>
      <c r="AD126" s="125"/>
      <c r="AE126" s="125"/>
      <c r="AF126" s="125"/>
      <c r="AG126" s="125"/>
      <c r="AH126" s="126"/>
      <c r="AI126" s="127"/>
      <c r="AJ126" s="127"/>
      <c r="AK126" s="127"/>
      <c r="AL126" s="127"/>
      <c r="AM126" s="127"/>
      <c r="AN126" s="127"/>
      <c r="AO126" s="127"/>
      <c r="AP126" s="127"/>
      <c r="AQ126" s="127"/>
      <c r="AR126" s="127"/>
      <c r="AS126" s="127"/>
      <c r="AT126" s="128"/>
      <c r="AU126" s="129">
        <f>SUM(AU125:AX125)</f>
        <v>0</v>
      </c>
      <c r="AV126" s="130"/>
      <c r="AW126" s="130"/>
      <c r="AX126" s="132"/>
    </row>
    <row r="127" spans="1:50" ht="15" customHeight="1"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15" customHeight="1"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5"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15"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5"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1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1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2.7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6.5" customHeight="1">
      <c r="A401" s="26"/>
      <c r="B401" s="32" t="s">
        <v>193</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0"/>
      <c r="B402" s="40"/>
      <c r="C402" s="39" t="s">
        <v>34</v>
      </c>
      <c r="D402" s="39"/>
      <c r="E402" s="39"/>
      <c r="F402" s="39"/>
      <c r="G402" s="39"/>
      <c r="H402" s="39"/>
      <c r="I402" s="39"/>
      <c r="J402" s="39"/>
      <c r="K402" s="39"/>
      <c r="L402" s="39"/>
      <c r="M402" s="39" t="s">
        <v>35</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8" t="s">
        <v>36</v>
      </c>
      <c r="AL402" s="39"/>
      <c r="AM402" s="39"/>
      <c r="AN402" s="39"/>
      <c r="AO402" s="39"/>
      <c r="AP402" s="39"/>
      <c r="AQ402" s="39" t="s">
        <v>26</v>
      </c>
      <c r="AR402" s="39"/>
      <c r="AS402" s="39"/>
      <c r="AT402" s="39"/>
      <c r="AU402" s="116" t="s">
        <v>27</v>
      </c>
      <c r="AV402" s="117"/>
      <c r="AW402" s="117"/>
      <c r="AX402" s="56"/>
    </row>
    <row r="403" spans="1:50" ht="24" customHeight="1">
      <c r="A403" s="40">
        <v>1</v>
      </c>
      <c r="B403" s="40">
        <v>1</v>
      </c>
      <c r="C403" s="45" t="s">
        <v>164</v>
      </c>
      <c r="D403" s="46"/>
      <c r="E403" s="46"/>
      <c r="F403" s="46"/>
      <c r="G403" s="46"/>
      <c r="H403" s="46"/>
      <c r="I403" s="46"/>
      <c r="J403" s="46"/>
      <c r="K403" s="46"/>
      <c r="L403" s="47"/>
      <c r="M403" s="45" t="s">
        <v>138</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7"/>
      <c r="AK403" s="48">
        <v>3.097</v>
      </c>
      <c r="AL403" s="49"/>
      <c r="AM403" s="49"/>
      <c r="AN403" s="49"/>
      <c r="AO403" s="49"/>
      <c r="AP403" s="50"/>
      <c r="AQ403" s="54">
        <v>2</v>
      </c>
      <c r="AR403" s="55"/>
      <c r="AS403" s="55"/>
      <c r="AT403" s="56"/>
      <c r="AU403" s="123" t="s">
        <v>103</v>
      </c>
      <c r="AV403" s="133"/>
      <c r="AW403" s="133"/>
      <c r="AX403" s="134"/>
    </row>
    <row r="404" spans="1:50" ht="24" customHeight="1">
      <c r="A404" s="40">
        <v>2</v>
      </c>
      <c r="B404" s="40">
        <v>1</v>
      </c>
      <c r="C404" s="45" t="s">
        <v>137</v>
      </c>
      <c r="D404" s="46"/>
      <c r="E404" s="46"/>
      <c r="F404" s="46"/>
      <c r="G404" s="46"/>
      <c r="H404" s="46"/>
      <c r="I404" s="46"/>
      <c r="J404" s="46"/>
      <c r="K404" s="46"/>
      <c r="L404" s="47"/>
      <c r="M404" s="45" t="s">
        <v>147</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7"/>
      <c r="AK404" s="48">
        <v>3.059</v>
      </c>
      <c r="AL404" s="49"/>
      <c r="AM404" s="49"/>
      <c r="AN404" s="49"/>
      <c r="AO404" s="49"/>
      <c r="AP404" s="50"/>
      <c r="AQ404" s="54">
        <v>1</v>
      </c>
      <c r="AR404" s="55"/>
      <c r="AS404" s="55"/>
      <c r="AT404" s="56"/>
      <c r="AU404" s="123" t="s">
        <v>103</v>
      </c>
      <c r="AV404" s="133"/>
      <c r="AW404" s="133"/>
      <c r="AX404" s="134"/>
    </row>
    <row r="405" spans="1:50" ht="24" customHeight="1">
      <c r="A405" s="40">
        <v>3</v>
      </c>
      <c r="B405" s="40">
        <v>1</v>
      </c>
      <c r="C405" s="41" t="s">
        <v>149</v>
      </c>
      <c r="D405" s="42"/>
      <c r="E405" s="42"/>
      <c r="F405" s="42"/>
      <c r="G405" s="42"/>
      <c r="H405" s="42"/>
      <c r="I405" s="42"/>
      <c r="J405" s="42"/>
      <c r="K405" s="42"/>
      <c r="L405" s="42"/>
      <c r="M405" s="41" t="s">
        <v>150</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v>0.587</v>
      </c>
      <c r="AL405" s="44"/>
      <c r="AM405" s="44"/>
      <c r="AN405" s="44"/>
      <c r="AO405" s="44"/>
      <c r="AP405" s="44"/>
      <c r="AQ405" s="42">
        <v>3</v>
      </c>
      <c r="AR405" s="42"/>
      <c r="AS405" s="42"/>
      <c r="AT405" s="42"/>
      <c r="AU405" s="123" t="s">
        <v>103</v>
      </c>
      <c r="AV405" s="95"/>
      <c r="AW405" s="95"/>
      <c r="AX405" s="96"/>
    </row>
    <row r="406" spans="1:50" ht="24" customHeight="1" hidden="1">
      <c r="A406" s="574">
        <v>4</v>
      </c>
      <c r="B406" s="574">
        <v>1</v>
      </c>
      <c r="C406" s="35"/>
      <c r="D406" s="34"/>
      <c r="E406" s="34"/>
      <c r="F406" s="34"/>
      <c r="G406" s="34"/>
      <c r="H406" s="34"/>
      <c r="I406" s="34"/>
      <c r="J406" s="34"/>
      <c r="K406" s="34"/>
      <c r="L406" s="34"/>
      <c r="M406" s="35"/>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6"/>
      <c r="AL406" s="37"/>
      <c r="AM406" s="37"/>
      <c r="AN406" s="37"/>
      <c r="AO406" s="37"/>
      <c r="AP406" s="37"/>
      <c r="AQ406" s="34"/>
      <c r="AR406" s="34"/>
      <c r="AS406" s="34"/>
      <c r="AT406" s="34"/>
      <c r="AU406" s="35"/>
      <c r="AV406" s="34"/>
      <c r="AW406" s="34"/>
      <c r="AX406" s="34"/>
    </row>
    <row r="407" spans="1:50" ht="24" customHeight="1" hidden="1">
      <c r="A407" s="574">
        <v>5</v>
      </c>
      <c r="B407" s="574">
        <v>1</v>
      </c>
      <c r="C407" s="35"/>
      <c r="D407" s="34"/>
      <c r="E407" s="34"/>
      <c r="F407" s="34"/>
      <c r="G407" s="34"/>
      <c r="H407" s="34"/>
      <c r="I407" s="34"/>
      <c r="J407" s="34"/>
      <c r="K407" s="34"/>
      <c r="L407" s="34"/>
      <c r="M407" s="35"/>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6"/>
      <c r="AL407" s="37"/>
      <c r="AM407" s="37"/>
      <c r="AN407" s="37"/>
      <c r="AO407" s="37"/>
      <c r="AP407" s="37"/>
      <c r="AQ407" s="34"/>
      <c r="AR407" s="34"/>
      <c r="AS407" s="34"/>
      <c r="AT407" s="34"/>
      <c r="AU407" s="35"/>
      <c r="AV407" s="34"/>
      <c r="AW407" s="34"/>
      <c r="AX407" s="34"/>
    </row>
    <row r="408" spans="1:50" ht="24" customHeight="1" hidden="1">
      <c r="A408" s="574">
        <v>6</v>
      </c>
      <c r="B408" s="574">
        <v>1</v>
      </c>
      <c r="C408" s="35"/>
      <c r="D408" s="34"/>
      <c r="E408" s="34"/>
      <c r="F408" s="34"/>
      <c r="G408" s="34"/>
      <c r="H408" s="34"/>
      <c r="I408" s="34"/>
      <c r="J408" s="34"/>
      <c r="K408" s="34"/>
      <c r="L408" s="34"/>
      <c r="M408" s="35"/>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6"/>
      <c r="AL408" s="37"/>
      <c r="AM408" s="37"/>
      <c r="AN408" s="37"/>
      <c r="AO408" s="37"/>
      <c r="AP408" s="37"/>
      <c r="AQ408" s="34"/>
      <c r="AR408" s="34"/>
      <c r="AS408" s="34"/>
      <c r="AT408" s="34"/>
      <c r="AU408" s="35"/>
      <c r="AV408" s="34"/>
      <c r="AW408" s="34"/>
      <c r="AX408" s="34"/>
    </row>
    <row r="409" spans="1:50" ht="24" customHeight="1" hidden="1">
      <c r="A409" s="574">
        <v>7</v>
      </c>
      <c r="B409" s="574">
        <v>1</v>
      </c>
      <c r="C409" s="35"/>
      <c r="D409" s="34"/>
      <c r="E409" s="34"/>
      <c r="F409" s="34"/>
      <c r="G409" s="34"/>
      <c r="H409" s="34"/>
      <c r="I409" s="34"/>
      <c r="J409" s="34"/>
      <c r="K409" s="34"/>
      <c r="L409" s="34"/>
      <c r="M409" s="35"/>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6"/>
      <c r="AL409" s="37"/>
      <c r="AM409" s="37"/>
      <c r="AN409" s="37"/>
      <c r="AO409" s="37"/>
      <c r="AP409" s="37"/>
      <c r="AQ409" s="34"/>
      <c r="AR409" s="34"/>
      <c r="AS409" s="34"/>
      <c r="AT409" s="34"/>
      <c r="AU409" s="35"/>
      <c r="AV409" s="34"/>
      <c r="AW409" s="34"/>
      <c r="AX409" s="34"/>
    </row>
    <row r="410" spans="1:50" ht="24" customHeight="1" hidden="1">
      <c r="A410" s="574">
        <v>8</v>
      </c>
      <c r="B410" s="574">
        <v>1</v>
      </c>
      <c r="C410" s="35"/>
      <c r="D410" s="34"/>
      <c r="E410" s="34"/>
      <c r="F410" s="34"/>
      <c r="G410" s="34"/>
      <c r="H410" s="34"/>
      <c r="I410" s="34"/>
      <c r="J410" s="34"/>
      <c r="K410" s="34"/>
      <c r="L410" s="34"/>
      <c r="M410" s="35"/>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6"/>
      <c r="AL410" s="37"/>
      <c r="AM410" s="37"/>
      <c r="AN410" s="37"/>
      <c r="AO410" s="37"/>
      <c r="AP410" s="37"/>
      <c r="AQ410" s="34"/>
      <c r="AR410" s="34"/>
      <c r="AS410" s="34"/>
      <c r="AT410" s="34"/>
      <c r="AU410" s="35"/>
      <c r="AV410" s="34"/>
      <c r="AW410" s="34"/>
      <c r="AX410" s="34"/>
    </row>
    <row r="411" spans="1:50" ht="24" customHeight="1" hidden="1">
      <c r="A411" s="574">
        <v>9</v>
      </c>
      <c r="B411" s="574">
        <v>1</v>
      </c>
      <c r="C411" s="35"/>
      <c r="D411" s="34"/>
      <c r="E411" s="34"/>
      <c r="F411" s="34"/>
      <c r="G411" s="34"/>
      <c r="H411" s="34"/>
      <c r="I411" s="34"/>
      <c r="J411" s="34"/>
      <c r="K411" s="34"/>
      <c r="L411" s="34"/>
      <c r="M411" s="35"/>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6"/>
      <c r="AL411" s="37"/>
      <c r="AM411" s="37"/>
      <c r="AN411" s="37"/>
      <c r="AO411" s="37"/>
      <c r="AP411" s="37"/>
      <c r="AQ411" s="34"/>
      <c r="AR411" s="34"/>
      <c r="AS411" s="34"/>
      <c r="AT411" s="34"/>
      <c r="AU411" s="35"/>
      <c r="AV411" s="34"/>
      <c r="AW411" s="34"/>
      <c r="AX411" s="34"/>
    </row>
    <row r="412" spans="1:50" ht="24" customHeight="1" hidden="1">
      <c r="A412" s="574">
        <v>10</v>
      </c>
      <c r="B412" s="574">
        <v>1</v>
      </c>
      <c r="C412" s="35"/>
      <c r="D412" s="34"/>
      <c r="E412" s="34"/>
      <c r="F412" s="34"/>
      <c r="G412" s="34"/>
      <c r="H412" s="34"/>
      <c r="I412" s="34"/>
      <c r="J412" s="34"/>
      <c r="K412" s="34"/>
      <c r="L412" s="34"/>
      <c r="M412" s="35"/>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6"/>
      <c r="AL412" s="37"/>
      <c r="AM412" s="37"/>
      <c r="AN412" s="37"/>
      <c r="AO412" s="37"/>
      <c r="AP412" s="37"/>
      <c r="AQ412" s="34"/>
      <c r="AR412" s="34"/>
      <c r="AS412" s="34"/>
      <c r="AT412" s="34"/>
      <c r="AU412" s="35"/>
      <c r="AV412" s="34"/>
      <c r="AW412" s="34"/>
      <c r="AX412" s="34"/>
    </row>
    <row r="413" spans="1:50" ht="24" customHeight="1" hidden="1">
      <c r="A413" s="574">
        <v>11</v>
      </c>
      <c r="B413" s="574">
        <v>1</v>
      </c>
      <c r="C413" s="35"/>
      <c r="D413" s="34"/>
      <c r="E413" s="34"/>
      <c r="F413" s="34"/>
      <c r="G413" s="34"/>
      <c r="H413" s="34"/>
      <c r="I413" s="34"/>
      <c r="J413" s="34"/>
      <c r="K413" s="34"/>
      <c r="L413" s="34"/>
      <c r="M413" s="35"/>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6"/>
      <c r="AL413" s="37"/>
      <c r="AM413" s="37"/>
      <c r="AN413" s="37"/>
      <c r="AO413" s="37"/>
      <c r="AP413" s="37"/>
      <c r="AQ413" s="34"/>
      <c r="AR413" s="34"/>
      <c r="AS413" s="34"/>
      <c r="AT413" s="34"/>
      <c r="AU413" s="35"/>
      <c r="AV413" s="34"/>
      <c r="AW413" s="34"/>
      <c r="AX413" s="34"/>
    </row>
    <row r="414" spans="1:50" ht="24" customHeight="1" hidden="1">
      <c r="A414" s="574">
        <v>12</v>
      </c>
      <c r="B414" s="574">
        <v>1</v>
      </c>
      <c r="C414" s="35"/>
      <c r="D414" s="34"/>
      <c r="E414" s="34"/>
      <c r="F414" s="34"/>
      <c r="G414" s="34"/>
      <c r="H414" s="34"/>
      <c r="I414" s="34"/>
      <c r="J414" s="34"/>
      <c r="K414" s="34"/>
      <c r="L414" s="34"/>
      <c r="M414" s="35"/>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6"/>
      <c r="AL414" s="37"/>
      <c r="AM414" s="37"/>
      <c r="AN414" s="37"/>
      <c r="AO414" s="37"/>
      <c r="AP414" s="37"/>
      <c r="AQ414" s="34"/>
      <c r="AR414" s="34"/>
      <c r="AS414" s="34"/>
      <c r="AT414" s="34"/>
      <c r="AU414" s="35"/>
      <c r="AV414" s="34"/>
      <c r="AW414" s="34"/>
      <c r="AX414" s="34"/>
    </row>
    <row r="415" spans="1:50" ht="24" customHeight="1" hidden="1">
      <c r="A415" s="574">
        <v>13</v>
      </c>
      <c r="B415" s="574">
        <v>1</v>
      </c>
      <c r="C415" s="35"/>
      <c r="D415" s="34"/>
      <c r="E415" s="34"/>
      <c r="F415" s="34"/>
      <c r="G415" s="34"/>
      <c r="H415" s="34"/>
      <c r="I415" s="34"/>
      <c r="J415" s="34"/>
      <c r="K415" s="34"/>
      <c r="L415" s="34"/>
      <c r="M415" s="35"/>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6"/>
      <c r="AL415" s="37"/>
      <c r="AM415" s="37"/>
      <c r="AN415" s="37"/>
      <c r="AO415" s="37"/>
      <c r="AP415" s="37"/>
      <c r="AQ415" s="34"/>
      <c r="AR415" s="34"/>
      <c r="AS415" s="34"/>
      <c r="AT415" s="34"/>
      <c r="AU415" s="35"/>
      <c r="AV415" s="34"/>
      <c r="AW415" s="34"/>
      <c r="AX415" s="34"/>
    </row>
    <row r="416" spans="1:50" ht="24" customHeight="1" hidden="1">
      <c r="A416" s="574">
        <v>14</v>
      </c>
      <c r="B416" s="574">
        <v>1</v>
      </c>
      <c r="C416" s="35"/>
      <c r="D416" s="34"/>
      <c r="E416" s="34"/>
      <c r="F416" s="34"/>
      <c r="G416" s="34"/>
      <c r="H416" s="34"/>
      <c r="I416" s="34"/>
      <c r="J416" s="34"/>
      <c r="K416" s="34"/>
      <c r="L416" s="34"/>
      <c r="M416" s="35"/>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6"/>
      <c r="AL416" s="37"/>
      <c r="AM416" s="37"/>
      <c r="AN416" s="37"/>
      <c r="AO416" s="37"/>
      <c r="AP416" s="37"/>
      <c r="AQ416" s="34"/>
      <c r="AR416" s="34"/>
      <c r="AS416" s="34"/>
      <c r="AT416" s="34"/>
      <c r="AU416" s="35"/>
      <c r="AV416" s="34"/>
      <c r="AW416" s="34"/>
      <c r="AX416" s="34"/>
    </row>
    <row r="417" spans="1:50" ht="24" customHeight="1" hidden="1">
      <c r="A417" s="574">
        <v>15</v>
      </c>
      <c r="B417" s="574">
        <v>1</v>
      </c>
      <c r="C417" s="35"/>
      <c r="D417" s="34"/>
      <c r="E417" s="34"/>
      <c r="F417" s="34"/>
      <c r="G417" s="34"/>
      <c r="H417" s="34"/>
      <c r="I417" s="34"/>
      <c r="J417" s="34"/>
      <c r="K417" s="34"/>
      <c r="L417" s="34"/>
      <c r="M417" s="35"/>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6"/>
      <c r="AL417" s="37"/>
      <c r="AM417" s="37"/>
      <c r="AN417" s="37"/>
      <c r="AO417" s="37"/>
      <c r="AP417" s="37"/>
      <c r="AQ417" s="34"/>
      <c r="AR417" s="34"/>
      <c r="AS417" s="34"/>
      <c r="AT417" s="34"/>
      <c r="AU417" s="35"/>
      <c r="AV417" s="34"/>
      <c r="AW417" s="34"/>
      <c r="AX417" s="34"/>
    </row>
    <row r="418" spans="1:50" ht="24" customHeight="1" hidden="1">
      <c r="A418" s="574">
        <v>16</v>
      </c>
      <c r="B418" s="574">
        <v>1</v>
      </c>
      <c r="C418" s="35"/>
      <c r="D418" s="34"/>
      <c r="E418" s="34"/>
      <c r="F418" s="34"/>
      <c r="G418" s="34"/>
      <c r="H418" s="34"/>
      <c r="I418" s="34"/>
      <c r="J418" s="34"/>
      <c r="K418" s="34"/>
      <c r="L418" s="34"/>
      <c r="M418" s="35"/>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6"/>
      <c r="AL418" s="37"/>
      <c r="AM418" s="37"/>
      <c r="AN418" s="37"/>
      <c r="AO418" s="37"/>
      <c r="AP418" s="37"/>
      <c r="AQ418" s="34"/>
      <c r="AR418" s="34"/>
      <c r="AS418" s="34"/>
      <c r="AT418" s="34"/>
      <c r="AU418" s="35"/>
      <c r="AV418" s="34"/>
      <c r="AW418" s="34"/>
      <c r="AX418" s="34"/>
    </row>
    <row r="419" spans="1:50" ht="24" customHeight="1" hidden="1">
      <c r="A419" s="574">
        <v>17</v>
      </c>
      <c r="B419" s="574">
        <v>1</v>
      </c>
      <c r="C419" s="35"/>
      <c r="D419" s="34"/>
      <c r="E419" s="34"/>
      <c r="F419" s="34"/>
      <c r="G419" s="34"/>
      <c r="H419" s="34"/>
      <c r="I419" s="34"/>
      <c r="J419" s="34"/>
      <c r="K419" s="34"/>
      <c r="L419" s="34"/>
      <c r="M419" s="35"/>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6"/>
      <c r="AL419" s="37"/>
      <c r="AM419" s="37"/>
      <c r="AN419" s="37"/>
      <c r="AO419" s="37"/>
      <c r="AP419" s="37"/>
      <c r="AQ419" s="34"/>
      <c r="AR419" s="34"/>
      <c r="AS419" s="34"/>
      <c r="AT419" s="34"/>
      <c r="AU419" s="35"/>
      <c r="AV419" s="34"/>
      <c r="AW419" s="34"/>
      <c r="AX419" s="34"/>
    </row>
    <row r="420" spans="1:50" ht="24" customHeight="1" hidden="1">
      <c r="A420" s="574">
        <v>18</v>
      </c>
      <c r="B420" s="574">
        <v>1</v>
      </c>
      <c r="C420" s="35"/>
      <c r="D420" s="34"/>
      <c r="E420" s="34"/>
      <c r="F420" s="34"/>
      <c r="G420" s="34"/>
      <c r="H420" s="34"/>
      <c r="I420" s="34"/>
      <c r="J420" s="34"/>
      <c r="K420" s="34"/>
      <c r="L420" s="34"/>
      <c r="M420" s="35"/>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6"/>
      <c r="AL420" s="37"/>
      <c r="AM420" s="37"/>
      <c r="AN420" s="37"/>
      <c r="AO420" s="37"/>
      <c r="AP420" s="37"/>
      <c r="AQ420" s="34"/>
      <c r="AR420" s="34"/>
      <c r="AS420" s="34"/>
      <c r="AT420" s="34"/>
      <c r="AU420" s="35"/>
      <c r="AV420" s="34"/>
      <c r="AW420" s="34"/>
      <c r="AX420" s="34"/>
    </row>
    <row r="421" spans="1:50" ht="24" customHeight="1" hidden="1">
      <c r="A421" s="574">
        <v>19</v>
      </c>
      <c r="B421" s="574">
        <v>1</v>
      </c>
      <c r="C421" s="35"/>
      <c r="D421" s="34"/>
      <c r="E421" s="34"/>
      <c r="F421" s="34"/>
      <c r="G421" s="34"/>
      <c r="H421" s="34"/>
      <c r="I421" s="34"/>
      <c r="J421" s="34"/>
      <c r="K421" s="34"/>
      <c r="L421" s="34"/>
      <c r="M421" s="35"/>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6"/>
      <c r="AL421" s="37"/>
      <c r="AM421" s="37"/>
      <c r="AN421" s="37"/>
      <c r="AO421" s="37"/>
      <c r="AP421" s="37"/>
      <c r="AQ421" s="34"/>
      <c r="AR421" s="34"/>
      <c r="AS421" s="34"/>
      <c r="AT421" s="34"/>
      <c r="AU421" s="35"/>
      <c r="AV421" s="34"/>
      <c r="AW421" s="34"/>
      <c r="AX421" s="34"/>
    </row>
    <row r="422" spans="1:50" ht="24" customHeight="1" hidden="1">
      <c r="A422" s="574">
        <v>20</v>
      </c>
      <c r="B422" s="574">
        <v>1</v>
      </c>
      <c r="C422" s="35"/>
      <c r="D422" s="34"/>
      <c r="E422" s="34"/>
      <c r="F422" s="34"/>
      <c r="G422" s="34"/>
      <c r="H422" s="34"/>
      <c r="I422" s="34"/>
      <c r="J422" s="34"/>
      <c r="K422" s="34"/>
      <c r="L422" s="34"/>
      <c r="M422" s="35"/>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6"/>
      <c r="AL422" s="37"/>
      <c r="AM422" s="37"/>
      <c r="AN422" s="37"/>
      <c r="AO422" s="37"/>
      <c r="AP422" s="37"/>
      <c r="AQ422" s="34"/>
      <c r="AR422" s="34"/>
      <c r="AS422" s="34"/>
      <c r="AT422" s="34"/>
      <c r="AU422" s="35"/>
      <c r="AV422" s="34"/>
      <c r="AW422" s="34"/>
      <c r="AX422" s="34"/>
    </row>
    <row r="423" spans="1:50" ht="24" customHeight="1" hidden="1">
      <c r="A423" s="574">
        <v>21</v>
      </c>
      <c r="B423" s="574">
        <v>1</v>
      </c>
      <c r="C423" s="35"/>
      <c r="D423" s="34"/>
      <c r="E423" s="34"/>
      <c r="F423" s="34"/>
      <c r="G423" s="34"/>
      <c r="H423" s="34"/>
      <c r="I423" s="34"/>
      <c r="J423" s="34"/>
      <c r="K423" s="34"/>
      <c r="L423" s="34"/>
      <c r="M423" s="35"/>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6"/>
      <c r="AL423" s="37"/>
      <c r="AM423" s="37"/>
      <c r="AN423" s="37"/>
      <c r="AO423" s="37"/>
      <c r="AP423" s="37"/>
      <c r="AQ423" s="34"/>
      <c r="AR423" s="34"/>
      <c r="AS423" s="34"/>
      <c r="AT423" s="34"/>
      <c r="AU423" s="35"/>
      <c r="AV423" s="34"/>
      <c r="AW423" s="34"/>
      <c r="AX423" s="34"/>
    </row>
    <row r="424" spans="1:50" ht="24" customHeight="1" hidden="1">
      <c r="A424" s="574">
        <v>22</v>
      </c>
      <c r="B424" s="574">
        <v>1</v>
      </c>
      <c r="C424" s="35"/>
      <c r="D424" s="34"/>
      <c r="E424" s="34"/>
      <c r="F424" s="34"/>
      <c r="G424" s="34"/>
      <c r="H424" s="34"/>
      <c r="I424" s="34"/>
      <c r="J424" s="34"/>
      <c r="K424" s="34"/>
      <c r="L424" s="34"/>
      <c r="M424" s="35"/>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6"/>
      <c r="AL424" s="37"/>
      <c r="AM424" s="37"/>
      <c r="AN424" s="37"/>
      <c r="AO424" s="37"/>
      <c r="AP424" s="37"/>
      <c r="AQ424" s="34"/>
      <c r="AR424" s="34"/>
      <c r="AS424" s="34"/>
      <c r="AT424" s="34"/>
      <c r="AU424" s="35"/>
      <c r="AV424" s="34"/>
      <c r="AW424" s="34"/>
      <c r="AX424" s="34"/>
    </row>
    <row r="425" spans="1:50" ht="24" customHeight="1" hidden="1">
      <c r="A425" s="574">
        <v>23</v>
      </c>
      <c r="B425" s="574">
        <v>1</v>
      </c>
      <c r="C425" s="35"/>
      <c r="D425" s="34"/>
      <c r="E425" s="34"/>
      <c r="F425" s="34"/>
      <c r="G425" s="34"/>
      <c r="H425" s="34"/>
      <c r="I425" s="34"/>
      <c r="J425" s="34"/>
      <c r="K425" s="34"/>
      <c r="L425" s="34"/>
      <c r="M425" s="35"/>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6"/>
      <c r="AL425" s="37"/>
      <c r="AM425" s="37"/>
      <c r="AN425" s="37"/>
      <c r="AO425" s="37"/>
      <c r="AP425" s="37"/>
      <c r="AQ425" s="34"/>
      <c r="AR425" s="34"/>
      <c r="AS425" s="34"/>
      <c r="AT425" s="34"/>
      <c r="AU425" s="35"/>
      <c r="AV425" s="34"/>
      <c r="AW425" s="34"/>
      <c r="AX425" s="34"/>
    </row>
    <row r="426" spans="1:50" ht="24" customHeight="1" hidden="1">
      <c r="A426" s="574">
        <v>24</v>
      </c>
      <c r="B426" s="574">
        <v>1</v>
      </c>
      <c r="C426" s="35"/>
      <c r="D426" s="34"/>
      <c r="E426" s="34"/>
      <c r="F426" s="34"/>
      <c r="G426" s="34"/>
      <c r="H426" s="34"/>
      <c r="I426" s="34"/>
      <c r="J426" s="34"/>
      <c r="K426" s="34"/>
      <c r="L426" s="34"/>
      <c r="M426" s="35"/>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6"/>
      <c r="AL426" s="37"/>
      <c r="AM426" s="37"/>
      <c r="AN426" s="37"/>
      <c r="AO426" s="37"/>
      <c r="AP426" s="37"/>
      <c r="AQ426" s="34"/>
      <c r="AR426" s="34"/>
      <c r="AS426" s="34"/>
      <c r="AT426" s="34"/>
      <c r="AU426" s="35"/>
      <c r="AV426" s="34"/>
      <c r="AW426" s="34"/>
      <c r="AX426" s="34"/>
    </row>
    <row r="427" spans="1:50" ht="24" customHeight="1" hidden="1">
      <c r="A427" s="574">
        <v>25</v>
      </c>
      <c r="B427" s="574">
        <v>1</v>
      </c>
      <c r="C427" s="35"/>
      <c r="D427" s="34"/>
      <c r="E427" s="34"/>
      <c r="F427" s="34"/>
      <c r="G427" s="34"/>
      <c r="H427" s="34"/>
      <c r="I427" s="34"/>
      <c r="J427" s="34"/>
      <c r="K427" s="34"/>
      <c r="L427" s="34"/>
      <c r="M427" s="35"/>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6"/>
      <c r="AL427" s="37"/>
      <c r="AM427" s="37"/>
      <c r="AN427" s="37"/>
      <c r="AO427" s="37"/>
      <c r="AP427" s="37"/>
      <c r="AQ427" s="34"/>
      <c r="AR427" s="34"/>
      <c r="AS427" s="34"/>
      <c r="AT427" s="34"/>
      <c r="AU427" s="35"/>
      <c r="AV427" s="34"/>
      <c r="AW427" s="34"/>
      <c r="AX427" s="34"/>
    </row>
    <row r="428" spans="1:50" ht="24" customHeight="1" hidden="1">
      <c r="A428" s="574">
        <v>26</v>
      </c>
      <c r="B428" s="574">
        <v>1</v>
      </c>
      <c r="C428" s="35"/>
      <c r="D428" s="34"/>
      <c r="E428" s="34"/>
      <c r="F428" s="34"/>
      <c r="G428" s="34"/>
      <c r="H428" s="34"/>
      <c r="I428" s="34"/>
      <c r="J428" s="34"/>
      <c r="K428" s="34"/>
      <c r="L428" s="34"/>
      <c r="M428" s="35"/>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6"/>
      <c r="AL428" s="37"/>
      <c r="AM428" s="37"/>
      <c r="AN428" s="37"/>
      <c r="AO428" s="37"/>
      <c r="AP428" s="37"/>
      <c r="AQ428" s="34"/>
      <c r="AR428" s="34"/>
      <c r="AS428" s="34"/>
      <c r="AT428" s="34"/>
      <c r="AU428" s="35"/>
      <c r="AV428" s="34"/>
      <c r="AW428" s="34"/>
      <c r="AX428" s="34"/>
    </row>
    <row r="429" spans="1:50" ht="24" customHeight="1" hidden="1">
      <c r="A429" s="574">
        <v>27</v>
      </c>
      <c r="B429" s="574">
        <v>1</v>
      </c>
      <c r="C429" s="35"/>
      <c r="D429" s="34"/>
      <c r="E429" s="34"/>
      <c r="F429" s="34"/>
      <c r="G429" s="34"/>
      <c r="H429" s="34"/>
      <c r="I429" s="34"/>
      <c r="J429" s="34"/>
      <c r="K429" s="34"/>
      <c r="L429" s="34"/>
      <c r="M429" s="35"/>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6"/>
      <c r="AL429" s="37"/>
      <c r="AM429" s="37"/>
      <c r="AN429" s="37"/>
      <c r="AO429" s="37"/>
      <c r="AP429" s="37"/>
      <c r="AQ429" s="34"/>
      <c r="AR429" s="34"/>
      <c r="AS429" s="34"/>
      <c r="AT429" s="34"/>
      <c r="AU429" s="35"/>
      <c r="AV429" s="34"/>
      <c r="AW429" s="34"/>
      <c r="AX429" s="34"/>
    </row>
    <row r="430" spans="1:50" ht="24" customHeight="1" hidden="1">
      <c r="A430" s="574">
        <v>28</v>
      </c>
      <c r="B430" s="574">
        <v>1</v>
      </c>
      <c r="C430" s="35"/>
      <c r="D430" s="34"/>
      <c r="E430" s="34"/>
      <c r="F430" s="34"/>
      <c r="G430" s="34"/>
      <c r="H430" s="34"/>
      <c r="I430" s="34"/>
      <c r="J430" s="34"/>
      <c r="K430" s="34"/>
      <c r="L430" s="34"/>
      <c r="M430" s="35"/>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6"/>
      <c r="AL430" s="37"/>
      <c r="AM430" s="37"/>
      <c r="AN430" s="37"/>
      <c r="AO430" s="37"/>
      <c r="AP430" s="37"/>
      <c r="AQ430" s="34"/>
      <c r="AR430" s="34"/>
      <c r="AS430" s="34"/>
      <c r="AT430" s="34"/>
      <c r="AU430" s="35"/>
      <c r="AV430" s="34"/>
      <c r="AW430" s="34"/>
      <c r="AX430" s="34"/>
    </row>
    <row r="431" spans="1:50" ht="24" customHeight="1" hidden="1">
      <c r="A431" s="574">
        <v>29</v>
      </c>
      <c r="B431" s="574">
        <v>1</v>
      </c>
      <c r="C431" s="35"/>
      <c r="D431" s="34"/>
      <c r="E431" s="34"/>
      <c r="F431" s="34"/>
      <c r="G431" s="34"/>
      <c r="H431" s="34"/>
      <c r="I431" s="34"/>
      <c r="J431" s="34"/>
      <c r="K431" s="34"/>
      <c r="L431" s="34"/>
      <c r="M431" s="35"/>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6"/>
      <c r="AL431" s="37"/>
      <c r="AM431" s="37"/>
      <c r="AN431" s="37"/>
      <c r="AO431" s="37"/>
      <c r="AP431" s="37"/>
      <c r="AQ431" s="34"/>
      <c r="AR431" s="34"/>
      <c r="AS431" s="34"/>
      <c r="AT431" s="34"/>
      <c r="AU431" s="35"/>
      <c r="AV431" s="34"/>
      <c r="AW431" s="34"/>
      <c r="AX431" s="34"/>
    </row>
    <row r="432" spans="1:50" ht="24" customHeight="1" hidden="1">
      <c r="A432" s="574">
        <v>30</v>
      </c>
      <c r="B432" s="574">
        <v>1</v>
      </c>
      <c r="C432" s="35"/>
      <c r="D432" s="34"/>
      <c r="E432" s="34"/>
      <c r="F432" s="34"/>
      <c r="G432" s="34"/>
      <c r="H432" s="34"/>
      <c r="I432" s="34"/>
      <c r="J432" s="34"/>
      <c r="K432" s="34"/>
      <c r="L432" s="34"/>
      <c r="M432" s="35"/>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6"/>
      <c r="AL432" s="37"/>
      <c r="AM432" s="37"/>
      <c r="AN432" s="37"/>
      <c r="AO432" s="37"/>
      <c r="AP432" s="37"/>
      <c r="AQ432" s="34"/>
      <c r="AR432" s="34"/>
      <c r="AS432" s="34"/>
      <c r="AT432" s="34"/>
      <c r="AU432" s="35"/>
      <c r="AV432" s="34"/>
      <c r="AW432" s="34"/>
      <c r="AX432" s="34"/>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32" t="s">
        <v>192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0"/>
      <c r="B435" s="40"/>
      <c r="C435" s="39" t="s">
        <v>34</v>
      </c>
      <c r="D435" s="39"/>
      <c r="E435" s="39"/>
      <c r="F435" s="39"/>
      <c r="G435" s="39"/>
      <c r="H435" s="39"/>
      <c r="I435" s="39"/>
      <c r="J435" s="39"/>
      <c r="K435" s="39"/>
      <c r="L435" s="39"/>
      <c r="M435" s="39" t="s">
        <v>35</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8" t="s">
        <v>36</v>
      </c>
      <c r="AL435" s="39"/>
      <c r="AM435" s="39"/>
      <c r="AN435" s="39"/>
      <c r="AO435" s="39"/>
      <c r="AP435" s="39"/>
      <c r="AQ435" s="39" t="s">
        <v>26</v>
      </c>
      <c r="AR435" s="39"/>
      <c r="AS435" s="39"/>
      <c r="AT435" s="39"/>
      <c r="AU435" s="116" t="s">
        <v>27</v>
      </c>
      <c r="AV435" s="117"/>
      <c r="AW435" s="117"/>
      <c r="AX435" s="56"/>
    </row>
    <row r="436" spans="1:50" ht="24" customHeight="1">
      <c r="A436" s="40">
        <v>1</v>
      </c>
      <c r="B436" s="40">
        <v>1</v>
      </c>
      <c r="C436" s="41" t="s">
        <v>146</v>
      </c>
      <c r="D436" s="42"/>
      <c r="E436" s="42"/>
      <c r="F436" s="42"/>
      <c r="G436" s="42"/>
      <c r="H436" s="42"/>
      <c r="I436" s="42"/>
      <c r="J436" s="42"/>
      <c r="K436" s="42"/>
      <c r="L436" s="42"/>
      <c r="M436" s="41" t="s">
        <v>139</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3">
        <v>8.631</v>
      </c>
      <c r="AL436" s="44"/>
      <c r="AM436" s="44"/>
      <c r="AN436" s="44"/>
      <c r="AO436" s="44"/>
      <c r="AP436" s="44"/>
      <c r="AQ436" s="42">
        <v>1</v>
      </c>
      <c r="AR436" s="42"/>
      <c r="AS436" s="42"/>
      <c r="AT436" s="42"/>
      <c r="AU436" s="123" t="s">
        <v>169</v>
      </c>
      <c r="AV436" s="95"/>
      <c r="AW436" s="95"/>
      <c r="AX436" s="96"/>
    </row>
    <row r="437" spans="1:50" ht="24" customHeight="1" hidden="1">
      <c r="A437" s="574">
        <v>2</v>
      </c>
      <c r="B437" s="574">
        <v>1</v>
      </c>
      <c r="C437" s="35"/>
      <c r="D437" s="34"/>
      <c r="E437" s="34"/>
      <c r="F437" s="34"/>
      <c r="G437" s="34"/>
      <c r="H437" s="34"/>
      <c r="I437" s="34"/>
      <c r="J437" s="34"/>
      <c r="K437" s="34"/>
      <c r="L437" s="34"/>
      <c r="M437" s="35"/>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6"/>
      <c r="AL437" s="37"/>
      <c r="AM437" s="37"/>
      <c r="AN437" s="37"/>
      <c r="AO437" s="37"/>
      <c r="AP437" s="37"/>
      <c r="AQ437" s="34"/>
      <c r="AR437" s="34"/>
      <c r="AS437" s="34"/>
      <c r="AT437" s="34"/>
      <c r="AU437" s="35"/>
      <c r="AV437" s="34"/>
      <c r="AW437" s="34"/>
      <c r="AX437" s="34"/>
    </row>
    <row r="438" spans="1:50" ht="24" customHeight="1" hidden="1">
      <c r="A438" s="574">
        <v>3</v>
      </c>
      <c r="B438" s="574">
        <v>1</v>
      </c>
      <c r="C438" s="35"/>
      <c r="D438" s="34"/>
      <c r="E438" s="34"/>
      <c r="F438" s="34"/>
      <c r="G438" s="34"/>
      <c r="H438" s="34"/>
      <c r="I438" s="34"/>
      <c r="J438" s="34"/>
      <c r="K438" s="34"/>
      <c r="L438" s="34"/>
      <c r="M438" s="35"/>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6"/>
      <c r="AL438" s="37"/>
      <c r="AM438" s="37"/>
      <c r="AN438" s="37"/>
      <c r="AO438" s="37"/>
      <c r="AP438" s="37"/>
      <c r="AQ438" s="34"/>
      <c r="AR438" s="34"/>
      <c r="AS438" s="34"/>
      <c r="AT438" s="34"/>
      <c r="AU438" s="35"/>
      <c r="AV438" s="34"/>
      <c r="AW438" s="34"/>
      <c r="AX438" s="34"/>
    </row>
    <row r="439" spans="1:50" ht="24" customHeight="1" hidden="1">
      <c r="A439" s="574">
        <v>4</v>
      </c>
      <c r="B439" s="574">
        <v>1</v>
      </c>
      <c r="C439" s="35"/>
      <c r="D439" s="34"/>
      <c r="E439" s="34"/>
      <c r="F439" s="34"/>
      <c r="G439" s="34"/>
      <c r="H439" s="34"/>
      <c r="I439" s="34"/>
      <c r="J439" s="34"/>
      <c r="K439" s="34"/>
      <c r="L439" s="34"/>
      <c r="M439" s="35"/>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6"/>
      <c r="AL439" s="37"/>
      <c r="AM439" s="37"/>
      <c r="AN439" s="37"/>
      <c r="AO439" s="37"/>
      <c r="AP439" s="37"/>
      <c r="AQ439" s="34"/>
      <c r="AR439" s="34"/>
      <c r="AS439" s="34"/>
      <c r="AT439" s="34"/>
      <c r="AU439" s="35"/>
      <c r="AV439" s="34"/>
      <c r="AW439" s="34"/>
      <c r="AX439" s="34"/>
    </row>
    <row r="440" spans="1:50" ht="24" customHeight="1" hidden="1">
      <c r="A440" s="574">
        <v>5</v>
      </c>
      <c r="B440" s="574">
        <v>1</v>
      </c>
      <c r="C440" s="35"/>
      <c r="D440" s="34"/>
      <c r="E440" s="34"/>
      <c r="F440" s="34"/>
      <c r="G440" s="34"/>
      <c r="H440" s="34"/>
      <c r="I440" s="34"/>
      <c r="J440" s="34"/>
      <c r="K440" s="34"/>
      <c r="L440" s="34"/>
      <c r="M440" s="35"/>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6"/>
      <c r="AL440" s="37"/>
      <c r="AM440" s="37"/>
      <c r="AN440" s="37"/>
      <c r="AO440" s="37"/>
      <c r="AP440" s="37"/>
      <c r="AQ440" s="34"/>
      <c r="AR440" s="34"/>
      <c r="AS440" s="34"/>
      <c r="AT440" s="34"/>
      <c r="AU440" s="35"/>
      <c r="AV440" s="34"/>
      <c r="AW440" s="34"/>
      <c r="AX440" s="34"/>
    </row>
    <row r="441" spans="1:50" ht="24" customHeight="1" hidden="1">
      <c r="A441" s="574">
        <v>6</v>
      </c>
      <c r="B441" s="574">
        <v>1</v>
      </c>
      <c r="C441" s="35"/>
      <c r="D441" s="34"/>
      <c r="E441" s="34"/>
      <c r="F441" s="34"/>
      <c r="G441" s="34"/>
      <c r="H441" s="34"/>
      <c r="I441" s="34"/>
      <c r="J441" s="34"/>
      <c r="K441" s="34"/>
      <c r="L441" s="34"/>
      <c r="M441" s="35"/>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6"/>
      <c r="AL441" s="37"/>
      <c r="AM441" s="37"/>
      <c r="AN441" s="37"/>
      <c r="AO441" s="37"/>
      <c r="AP441" s="37"/>
      <c r="AQ441" s="34"/>
      <c r="AR441" s="34"/>
      <c r="AS441" s="34"/>
      <c r="AT441" s="34"/>
      <c r="AU441" s="35"/>
      <c r="AV441" s="34"/>
      <c r="AW441" s="34"/>
      <c r="AX441" s="34"/>
    </row>
    <row r="442" spans="1:50" ht="24" customHeight="1" hidden="1">
      <c r="A442" s="574">
        <v>7</v>
      </c>
      <c r="B442" s="574">
        <v>1</v>
      </c>
      <c r="C442" s="35"/>
      <c r="D442" s="34"/>
      <c r="E442" s="34"/>
      <c r="F442" s="34"/>
      <c r="G442" s="34"/>
      <c r="H442" s="34"/>
      <c r="I442" s="34"/>
      <c r="J442" s="34"/>
      <c r="K442" s="34"/>
      <c r="L442" s="34"/>
      <c r="M442" s="35"/>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6"/>
      <c r="AL442" s="37"/>
      <c r="AM442" s="37"/>
      <c r="AN442" s="37"/>
      <c r="AO442" s="37"/>
      <c r="AP442" s="37"/>
      <c r="AQ442" s="34"/>
      <c r="AR442" s="34"/>
      <c r="AS442" s="34"/>
      <c r="AT442" s="34"/>
      <c r="AU442" s="35"/>
      <c r="AV442" s="34"/>
      <c r="AW442" s="34"/>
      <c r="AX442" s="34"/>
    </row>
    <row r="443" spans="1:50" ht="24" customHeight="1" hidden="1">
      <c r="A443" s="574">
        <v>8</v>
      </c>
      <c r="B443" s="574">
        <v>1</v>
      </c>
      <c r="C443" s="35"/>
      <c r="D443" s="34"/>
      <c r="E443" s="34"/>
      <c r="F443" s="34"/>
      <c r="G443" s="34"/>
      <c r="H443" s="34"/>
      <c r="I443" s="34"/>
      <c r="J443" s="34"/>
      <c r="K443" s="34"/>
      <c r="L443" s="34"/>
      <c r="M443" s="35"/>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6"/>
      <c r="AL443" s="37"/>
      <c r="AM443" s="37"/>
      <c r="AN443" s="37"/>
      <c r="AO443" s="37"/>
      <c r="AP443" s="37"/>
      <c r="AQ443" s="34"/>
      <c r="AR443" s="34"/>
      <c r="AS443" s="34"/>
      <c r="AT443" s="34"/>
      <c r="AU443" s="35"/>
      <c r="AV443" s="34"/>
      <c r="AW443" s="34"/>
      <c r="AX443" s="34"/>
    </row>
    <row r="444" spans="1:50" ht="24" customHeight="1" hidden="1">
      <c r="A444" s="574">
        <v>9</v>
      </c>
      <c r="B444" s="574">
        <v>1</v>
      </c>
      <c r="C444" s="35"/>
      <c r="D444" s="34"/>
      <c r="E444" s="34"/>
      <c r="F444" s="34"/>
      <c r="G444" s="34"/>
      <c r="H444" s="34"/>
      <c r="I444" s="34"/>
      <c r="J444" s="34"/>
      <c r="K444" s="34"/>
      <c r="L444" s="34"/>
      <c r="M444" s="35"/>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6"/>
      <c r="AL444" s="37"/>
      <c r="AM444" s="37"/>
      <c r="AN444" s="37"/>
      <c r="AO444" s="37"/>
      <c r="AP444" s="37"/>
      <c r="AQ444" s="34"/>
      <c r="AR444" s="34"/>
      <c r="AS444" s="34"/>
      <c r="AT444" s="34"/>
      <c r="AU444" s="35"/>
      <c r="AV444" s="34"/>
      <c r="AW444" s="34"/>
      <c r="AX444" s="34"/>
    </row>
    <row r="445" spans="1:50" ht="24" customHeight="1" hidden="1">
      <c r="A445" s="574">
        <v>10</v>
      </c>
      <c r="B445" s="574">
        <v>1</v>
      </c>
      <c r="C445" s="35"/>
      <c r="D445" s="34"/>
      <c r="E445" s="34"/>
      <c r="F445" s="34"/>
      <c r="G445" s="34"/>
      <c r="H445" s="34"/>
      <c r="I445" s="34"/>
      <c r="J445" s="34"/>
      <c r="K445" s="34"/>
      <c r="L445" s="34"/>
      <c r="M445" s="35"/>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6"/>
      <c r="AL445" s="37"/>
      <c r="AM445" s="37"/>
      <c r="AN445" s="37"/>
      <c r="AO445" s="37"/>
      <c r="AP445" s="37"/>
      <c r="AQ445" s="34"/>
      <c r="AR445" s="34"/>
      <c r="AS445" s="34"/>
      <c r="AT445" s="34"/>
      <c r="AU445" s="35"/>
      <c r="AV445" s="34"/>
      <c r="AW445" s="34"/>
      <c r="AX445" s="34"/>
    </row>
    <row r="446" spans="1:50" ht="24" customHeight="1" hidden="1">
      <c r="A446" s="574">
        <v>11</v>
      </c>
      <c r="B446" s="574">
        <v>1</v>
      </c>
      <c r="C446" s="35"/>
      <c r="D446" s="34"/>
      <c r="E446" s="34"/>
      <c r="F446" s="34"/>
      <c r="G446" s="34"/>
      <c r="H446" s="34"/>
      <c r="I446" s="34"/>
      <c r="J446" s="34"/>
      <c r="K446" s="34"/>
      <c r="L446" s="34"/>
      <c r="M446" s="35"/>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6"/>
      <c r="AL446" s="37"/>
      <c r="AM446" s="37"/>
      <c r="AN446" s="37"/>
      <c r="AO446" s="37"/>
      <c r="AP446" s="37"/>
      <c r="AQ446" s="34"/>
      <c r="AR446" s="34"/>
      <c r="AS446" s="34"/>
      <c r="AT446" s="34"/>
      <c r="AU446" s="35"/>
      <c r="AV446" s="34"/>
      <c r="AW446" s="34"/>
      <c r="AX446" s="34"/>
    </row>
    <row r="447" spans="1:50" ht="24" customHeight="1" hidden="1">
      <c r="A447" s="574">
        <v>12</v>
      </c>
      <c r="B447" s="574">
        <v>1</v>
      </c>
      <c r="C447" s="35"/>
      <c r="D447" s="34"/>
      <c r="E447" s="34"/>
      <c r="F447" s="34"/>
      <c r="G447" s="34"/>
      <c r="H447" s="34"/>
      <c r="I447" s="34"/>
      <c r="J447" s="34"/>
      <c r="K447" s="34"/>
      <c r="L447" s="34"/>
      <c r="M447" s="35"/>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6"/>
      <c r="AL447" s="37"/>
      <c r="AM447" s="37"/>
      <c r="AN447" s="37"/>
      <c r="AO447" s="37"/>
      <c r="AP447" s="37"/>
      <c r="AQ447" s="34"/>
      <c r="AR447" s="34"/>
      <c r="AS447" s="34"/>
      <c r="AT447" s="34"/>
      <c r="AU447" s="35"/>
      <c r="AV447" s="34"/>
      <c r="AW447" s="34"/>
      <c r="AX447" s="34"/>
    </row>
    <row r="448" spans="1:50" ht="24" customHeight="1" hidden="1">
      <c r="A448" s="574">
        <v>13</v>
      </c>
      <c r="B448" s="574">
        <v>1</v>
      </c>
      <c r="C448" s="35"/>
      <c r="D448" s="34"/>
      <c r="E448" s="34"/>
      <c r="F448" s="34"/>
      <c r="G448" s="34"/>
      <c r="H448" s="34"/>
      <c r="I448" s="34"/>
      <c r="J448" s="34"/>
      <c r="K448" s="34"/>
      <c r="L448" s="34"/>
      <c r="M448" s="35"/>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6"/>
      <c r="AL448" s="37"/>
      <c r="AM448" s="37"/>
      <c r="AN448" s="37"/>
      <c r="AO448" s="37"/>
      <c r="AP448" s="37"/>
      <c r="AQ448" s="34"/>
      <c r="AR448" s="34"/>
      <c r="AS448" s="34"/>
      <c r="AT448" s="34"/>
      <c r="AU448" s="35"/>
      <c r="AV448" s="34"/>
      <c r="AW448" s="34"/>
      <c r="AX448" s="34"/>
    </row>
    <row r="449" spans="1:50" ht="24" customHeight="1" hidden="1">
      <c r="A449" s="574">
        <v>14</v>
      </c>
      <c r="B449" s="574">
        <v>1</v>
      </c>
      <c r="C449" s="35"/>
      <c r="D449" s="34"/>
      <c r="E449" s="34"/>
      <c r="F449" s="34"/>
      <c r="G449" s="34"/>
      <c r="H449" s="34"/>
      <c r="I449" s="34"/>
      <c r="J449" s="34"/>
      <c r="K449" s="34"/>
      <c r="L449" s="34"/>
      <c r="M449" s="35"/>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6"/>
      <c r="AL449" s="37"/>
      <c r="AM449" s="37"/>
      <c r="AN449" s="37"/>
      <c r="AO449" s="37"/>
      <c r="AP449" s="37"/>
      <c r="AQ449" s="34"/>
      <c r="AR449" s="34"/>
      <c r="AS449" s="34"/>
      <c r="AT449" s="34"/>
      <c r="AU449" s="35"/>
      <c r="AV449" s="34"/>
      <c r="AW449" s="34"/>
      <c r="AX449" s="34"/>
    </row>
    <row r="450" spans="1:50" ht="24" customHeight="1" hidden="1">
      <c r="A450" s="574">
        <v>15</v>
      </c>
      <c r="B450" s="574">
        <v>1</v>
      </c>
      <c r="C450" s="35"/>
      <c r="D450" s="34"/>
      <c r="E450" s="34"/>
      <c r="F450" s="34"/>
      <c r="G450" s="34"/>
      <c r="H450" s="34"/>
      <c r="I450" s="34"/>
      <c r="J450" s="34"/>
      <c r="K450" s="34"/>
      <c r="L450" s="34"/>
      <c r="M450" s="35"/>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6"/>
      <c r="AL450" s="37"/>
      <c r="AM450" s="37"/>
      <c r="AN450" s="37"/>
      <c r="AO450" s="37"/>
      <c r="AP450" s="37"/>
      <c r="AQ450" s="34"/>
      <c r="AR450" s="34"/>
      <c r="AS450" s="34"/>
      <c r="AT450" s="34"/>
      <c r="AU450" s="35"/>
      <c r="AV450" s="34"/>
      <c r="AW450" s="34"/>
      <c r="AX450" s="34"/>
    </row>
    <row r="451" spans="1:50" ht="24" customHeight="1" hidden="1">
      <c r="A451" s="574">
        <v>16</v>
      </c>
      <c r="B451" s="574">
        <v>1</v>
      </c>
      <c r="C451" s="35"/>
      <c r="D451" s="34"/>
      <c r="E451" s="34"/>
      <c r="F451" s="34"/>
      <c r="G451" s="34"/>
      <c r="H451" s="34"/>
      <c r="I451" s="34"/>
      <c r="J451" s="34"/>
      <c r="K451" s="34"/>
      <c r="L451" s="34"/>
      <c r="M451" s="35"/>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6"/>
      <c r="AL451" s="37"/>
      <c r="AM451" s="37"/>
      <c r="AN451" s="37"/>
      <c r="AO451" s="37"/>
      <c r="AP451" s="37"/>
      <c r="AQ451" s="34"/>
      <c r="AR451" s="34"/>
      <c r="AS451" s="34"/>
      <c r="AT451" s="34"/>
      <c r="AU451" s="35"/>
      <c r="AV451" s="34"/>
      <c r="AW451" s="34"/>
      <c r="AX451" s="34"/>
    </row>
    <row r="452" spans="1:50" ht="24" customHeight="1" hidden="1">
      <c r="A452" s="574">
        <v>17</v>
      </c>
      <c r="B452" s="574">
        <v>1</v>
      </c>
      <c r="C452" s="35"/>
      <c r="D452" s="34"/>
      <c r="E452" s="34"/>
      <c r="F452" s="34"/>
      <c r="G452" s="34"/>
      <c r="H452" s="34"/>
      <c r="I452" s="34"/>
      <c r="J452" s="34"/>
      <c r="K452" s="34"/>
      <c r="L452" s="34"/>
      <c r="M452" s="35"/>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6"/>
      <c r="AL452" s="37"/>
      <c r="AM452" s="37"/>
      <c r="AN452" s="37"/>
      <c r="AO452" s="37"/>
      <c r="AP452" s="37"/>
      <c r="AQ452" s="34"/>
      <c r="AR452" s="34"/>
      <c r="AS452" s="34"/>
      <c r="AT452" s="34"/>
      <c r="AU452" s="35"/>
      <c r="AV452" s="34"/>
      <c r="AW452" s="34"/>
      <c r="AX452" s="34"/>
    </row>
    <row r="453" spans="1:50" ht="24" customHeight="1" hidden="1">
      <c r="A453" s="574">
        <v>18</v>
      </c>
      <c r="B453" s="574">
        <v>1</v>
      </c>
      <c r="C453" s="35"/>
      <c r="D453" s="34"/>
      <c r="E453" s="34"/>
      <c r="F453" s="34"/>
      <c r="G453" s="34"/>
      <c r="H453" s="34"/>
      <c r="I453" s="34"/>
      <c r="J453" s="34"/>
      <c r="K453" s="34"/>
      <c r="L453" s="34"/>
      <c r="M453" s="35"/>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6"/>
      <c r="AL453" s="37"/>
      <c r="AM453" s="37"/>
      <c r="AN453" s="37"/>
      <c r="AO453" s="37"/>
      <c r="AP453" s="37"/>
      <c r="AQ453" s="34"/>
      <c r="AR453" s="34"/>
      <c r="AS453" s="34"/>
      <c r="AT453" s="34"/>
      <c r="AU453" s="35"/>
      <c r="AV453" s="34"/>
      <c r="AW453" s="34"/>
      <c r="AX453" s="34"/>
    </row>
    <row r="454" spans="1:50" ht="24" customHeight="1" hidden="1">
      <c r="A454" s="574">
        <v>19</v>
      </c>
      <c r="B454" s="574">
        <v>1</v>
      </c>
      <c r="C454" s="35"/>
      <c r="D454" s="34"/>
      <c r="E454" s="34"/>
      <c r="F454" s="34"/>
      <c r="G454" s="34"/>
      <c r="H454" s="34"/>
      <c r="I454" s="34"/>
      <c r="J454" s="34"/>
      <c r="K454" s="34"/>
      <c r="L454" s="34"/>
      <c r="M454" s="35"/>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6"/>
      <c r="AL454" s="37"/>
      <c r="AM454" s="37"/>
      <c r="AN454" s="37"/>
      <c r="AO454" s="37"/>
      <c r="AP454" s="37"/>
      <c r="AQ454" s="34"/>
      <c r="AR454" s="34"/>
      <c r="AS454" s="34"/>
      <c r="AT454" s="34"/>
      <c r="AU454" s="35"/>
      <c r="AV454" s="34"/>
      <c r="AW454" s="34"/>
      <c r="AX454" s="34"/>
    </row>
    <row r="455" spans="1:50" ht="24" customHeight="1" hidden="1">
      <c r="A455" s="574">
        <v>20</v>
      </c>
      <c r="B455" s="574">
        <v>1</v>
      </c>
      <c r="C455" s="35"/>
      <c r="D455" s="34"/>
      <c r="E455" s="34"/>
      <c r="F455" s="34"/>
      <c r="G455" s="34"/>
      <c r="H455" s="34"/>
      <c r="I455" s="34"/>
      <c r="J455" s="34"/>
      <c r="K455" s="34"/>
      <c r="L455" s="34"/>
      <c r="M455" s="35"/>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6"/>
      <c r="AL455" s="37"/>
      <c r="AM455" s="37"/>
      <c r="AN455" s="37"/>
      <c r="AO455" s="37"/>
      <c r="AP455" s="37"/>
      <c r="AQ455" s="34"/>
      <c r="AR455" s="34"/>
      <c r="AS455" s="34"/>
      <c r="AT455" s="34"/>
      <c r="AU455" s="35"/>
      <c r="AV455" s="34"/>
      <c r="AW455" s="34"/>
      <c r="AX455" s="34"/>
    </row>
    <row r="456" spans="1:50" ht="24" customHeight="1" hidden="1">
      <c r="A456" s="574">
        <v>21</v>
      </c>
      <c r="B456" s="574">
        <v>1</v>
      </c>
      <c r="C456" s="35"/>
      <c r="D456" s="34"/>
      <c r="E456" s="34"/>
      <c r="F456" s="34"/>
      <c r="G456" s="34"/>
      <c r="H456" s="34"/>
      <c r="I456" s="34"/>
      <c r="J456" s="34"/>
      <c r="K456" s="34"/>
      <c r="L456" s="34"/>
      <c r="M456" s="35"/>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6"/>
      <c r="AL456" s="37"/>
      <c r="AM456" s="37"/>
      <c r="AN456" s="37"/>
      <c r="AO456" s="37"/>
      <c r="AP456" s="37"/>
      <c r="AQ456" s="34"/>
      <c r="AR456" s="34"/>
      <c r="AS456" s="34"/>
      <c r="AT456" s="34"/>
      <c r="AU456" s="35"/>
      <c r="AV456" s="34"/>
      <c r="AW456" s="34"/>
      <c r="AX456" s="34"/>
    </row>
    <row r="457" spans="1:50" ht="24" customHeight="1" hidden="1">
      <c r="A457" s="574">
        <v>22</v>
      </c>
      <c r="B457" s="574">
        <v>1</v>
      </c>
      <c r="C457" s="35"/>
      <c r="D457" s="34"/>
      <c r="E457" s="34"/>
      <c r="F457" s="34"/>
      <c r="G457" s="34"/>
      <c r="H457" s="34"/>
      <c r="I457" s="34"/>
      <c r="J457" s="34"/>
      <c r="K457" s="34"/>
      <c r="L457" s="34"/>
      <c r="M457" s="35"/>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6"/>
      <c r="AL457" s="37"/>
      <c r="AM457" s="37"/>
      <c r="AN457" s="37"/>
      <c r="AO457" s="37"/>
      <c r="AP457" s="37"/>
      <c r="AQ457" s="34"/>
      <c r="AR457" s="34"/>
      <c r="AS457" s="34"/>
      <c r="AT457" s="34"/>
      <c r="AU457" s="35"/>
      <c r="AV457" s="34"/>
      <c r="AW457" s="34"/>
      <c r="AX457" s="34"/>
    </row>
    <row r="458" spans="1:50" ht="24" customHeight="1" hidden="1">
      <c r="A458" s="574">
        <v>23</v>
      </c>
      <c r="B458" s="574">
        <v>1</v>
      </c>
      <c r="C458" s="35"/>
      <c r="D458" s="34"/>
      <c r="E458" s="34"/>
      <c r="F458" s="34"/>
      <c r="G458" s="34"/>
      <c r="H458" s="34"/>
      <c r="I458" s="34"/>
      <c r="J458" s="34"/>
      <c r="K458" s="34"/>
      <c r="L458" s="34"/>
      <c r="M458" s="35"/>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6"/>
      <c r="AL458" s="37"/>
      <c r="AM458" s="37"/>
      <c r="AN458" s="37"/>
      <c r="AO458" s="37"/>
      <c r="AP458" s="37"/>
      <c r="AQ458" s="34"/>
      <c r="AR458" s="34"/>
      <c r="AS458" s="34"/>
      <c r="AT458" s="34"/>
      <c r="AU458" s="35"/>
      <c r="AV458" s="34"/>
      <c r="AW458" s="34"/>
      <c r="AX458" s="34"/>
    </row>
    <row r="459" spans="1:50" ht="24" customHeight="1" hidden="1">
      <c r="A459" s="574">
        <v>24</v>
      </c>
      <c r="B459" s="574">
        <v>1</v>
      </c>
      <c r="C459" s="35"/>
      <c r="D459" s="34"/>
      <c r="E459" s="34"/>
      <c r="F459" s="34"/>
      <c r="G459" s="34"/>
      <c r="H459" s="34"/>
      <c r="I459" s="34"/>
      <c r="J459" s="34"/>
      <c r="K459" s="34"/>
      <c r="L459" s="34"/>
      <c r="M459" s="35"/>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6"/>
      <c r="AL459" s="37"/>
      <c r="AM459" s="37"/>
      <c r="AN459" s="37"/>
      <c r="AO459" s="37"/>
      <c r="AP459" s="37"/>
      <c r="AQ459" s="34"/>
      <c r="AR459" s="34"/>
      <c r="AS459" s="34"/>
      <c r="AT459" s="34"/>
      <c r="AU459" s="35"/>
      <c r="AV459" s="34"/>
      <c r="AW459" s="34"/>
      <c r="AX459" s="34"/>
    </row>
    <row r="460" spans="1:50" ht="24" customHeight="1" hidden="1">
      <c r="A460" s="574">
        <v>25</v>
      </c>
      <c r="B460" s="574">
        <v>1</v>
      </c>
      <c r="C460" s="35"/>
      <c r="D460" s="34"/>
      <c r="E460" s="34"/>
      <c r="F460" s="34"/>
      <c r="G460" s="34"/>
      <c r="H460" s="34"/>
      <c r="I460" s="34"/>
      <c r="J460" s="34"/>
      <c r="K460" s="34"/>
      <c r="L460" s="34"/>
      <c r="M460" s="35"/>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6"/>
      <c r="AL460" s="37"/>
      <c r="AM460" s="37"/>
      <c r="AN460" s="37"/>
      <c r="AO460" s="37"/>
      <c r="AP460" s="37"/>
      <c r="AQ460" s="34"/>
      <c r="AR460" s="34"/>
      <c r="AS460" s="34"/>
      <c r="AT460" s="34"/>
      <c r="AU460" s="35"/>
      <c r="AV460" s="34"/>
      <c r="AW460" s="34"/>
      <c r="AX460" s="34"/>
    </row>
    <row r="461" spans="1:50" ht="24" customHeight="1" hidden="1">
      <c r="A461" s="574">
        <v>26</v>
      </c>
      <c r="B461" s="574">
        <v>1</v>
      </c>
      <c r="C461" s="35"/>
      <c r="D461" s="34"/>
      <c r="E461" s="34"/>
      <c r="F461" s="34"/>
      <c r="G461" s="34"/>
      <c r="H461" s="34"/>
      <c r="I461" s="34"/>
      <c r="J461" s="34"/>
      <c r="K461" s="34"/>
      <c r="L461" s="34"/>
      <c r="M461" s="35"/>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6"/>
      <c r="AL461" s="37"/>
      <c r="AM461" s="37"/>
      <c r="AN461" s="37"/>
      <c r="AO461" s="37"/>
      <c r="AP461" s="37"/>
      <c r="AQ461" s="34"/>
      <c r="AR461" s="34"/>
      <c r="AS461" s="34"/>
      <c r="AT461" s="34"/>
      <c r="AU461" s="35"/>
      <c r="AV461" s="34"/>
      <c r="AW461" s="34"/>
      <c r="AX461" s="34"/>
    </row>
    <row r="462" spans="1:50" ht="24" customHeight="1" hidden="1">
      <c r="A462" s="574">
        <v>27</v>
      </c>
      <c r="B462" s="574">
        <v>1</v>
      </c>
      <c r="C462" s="35"/>
      <c r="D462" s="34"/>
      <c r="E462" s="34"/>
      <c r="F462" s="34"/>
      <c r="G462" s="34"/>
      <c r="H462" s="34"/>
      <c r="I462" s="34"/>
      <c r="J462" s="34"/>
      <c r="K462" s="34"/>
      <c r="L462" s="34"/>
      <c r="M462" s="35"/>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6"/>
      <c r="AL462" s="37"/>
      <c r="AM462" s="37"/>
      <c r="AN462" s="37"/>
      <c r="AO462" s="37"/>
      <c r="AP462" s="37"/>
      <c r="AQ462" s="34"/>
      <c r="AR462" s="34"/>
      <c r="AS462" s="34"/>
      <c r="AT462" s="34"/>
      <c r="AU462" s="35"/>
      <c r="AV462" s="34"/>
      <c r="AW462" s="34"/>
      <c r="AX462" s="34"/>
    </row>
    <row r="463" spans="1:50" ht="24" customHeight="1" hidden="1">
      <c r="A463" s="574">
        <v>28</v>
      </c>
      <c r="B463" s="574">
        <v>1</v>
      </c>
      <c r="C463" s="35"/>
      <c r="D463" s="34"/>
      <c r="E463" s="34"/>
      <c r="F463" s="34"/>
      <c r="G463" s="34"/>
      <c r="H463" s="34"/>
      <c r="I463" s="34"/>
      <c r="J463" s="34"/>
      <c r="K463" s="34"/>
      <c r="L463" s="34"/>
      <c r="M463" s="35"/>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6"/>
      <c r="AL463" s="37"/>
      <c r="AM463" s="37"/>
      <c r="AN463" s="37"/>
      <c r="AO463" s="37"/>
      <c r="AP463" s="37"/>
      <c r="AQ463" s="34"/>
      <c r="AR463" s="34"/>
      <c r="AS463" s="34"/>
      <c r="AT463" s="34"/>
      <c r="AU463" s="35"/>
      <c r="AV463" s="34"/>
      <c r="AW463" s="34"/>
      <c r="AX463" s="34"/>
    </row>
    <row r="464" spans="1:50" ht="24" customHeight="1" hidden="1">
      <c r="A464" s="574">
        <v>29</v>
      </c>
      <c r="B464" s="574">
        <v>1</v>
      </c>
      <c r="C464" s="35"/>
      <c r="D464" s="34"/>
      <c r="E464" s="34"/>
      <c r="F464" s="34"/>
      <c r="G464" s="34"/>
      <c r="H464" s="34"/>
      <c r="I464" s="34"/>
      <c r="J464" s="34"/>
      <c r="K464" s="34"/>
      <c r="L464" s="34"/>
      <c r="M464" s="35"/>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6"/>
      <c r="AL464" s="37"/>
      <c r="AM464" s="37"/>
      <c r="AN464" s="37"/>
      <c r="AO464" s="37"/>
      <c r="AP464" s="37"/>
      <c r="AQ464" s="34"/>
      <c r="AR464" s="34"/>
      <c r="AS464" s="34"/>
      <c r="AT464" s="34"/>
      <c r="AU464" s="35"/>
      <c r="AV464" s="34"/>
      <c r="AW464" s="34"/>
      <c r="AX464" s="34"/>
    </row>
    <row r="465" spans="1:50" ht="24" customHeight="1" hidden="1">
      <c r="A465" s="574">
        <v>30</v>
      </c>
      <c r="B465" s="574">
        <v>1</v>
      </c>
      <c r="C465" s="35"/>
      <c r="D465" s="34"/>
      <c r="E465" s="34"/>
      <c r="F465" s="34"/>
      <c r="G465" s="34"/>
      <c r="H465" s="34"/>
      <c r="I465" s="34"/>
      <c r="J465" s="34"/>
      <c r="K465" s="34"/>
      <c r="L465" s="34"/>
      <c r="M465" s="35"/>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6"/>
      <c r="AL465" s="37"/>
      <c r="AM465" s="37"/>
      <c r="AN465" s="37"/>
      <c r="AO465" s="37"/>
      <c r="AP465" s="37"/>
      <c r="AQ465" s="34"/>
      <c r="AR465" s="34"/>
      <c r="AS465" s="34"/>
      <c r="AT465" s="34"/>
      <c r="AU465" s="35"/>
      <c r="AV465" s="34"/>
      <c r="AW465" s="34"/>
      <c r="AX465" s="34"/>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32" t="s">
        <v>194</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3.75" customHeight="1">
      <c r="A468" s="40"/>
      <c r="B468" s="40"/>
      <c r="C468" s="39" t="s">
        <v>34</v>
      </c>
      <c r="D468" s="39"/>
      <c r="E468" s="39"/>
      <c r="F468" s="39"/>
      <c r="G468" s="39"/>
      <c r="H468" s="39"/>
      <c r="I468" s="39"/>
      <c r="J468" s="39"/>
      <c r="K468" s="39"/>
      <c r="L468" s="39"/>
      <c r="M468" s="39" t="s">
        <v>35</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8" t="s">
        <v>36</v>
      </c>
      <c r="AL468" s="39"/>
      <c r="AM468" s="39"/>
      <c r="AN468" s="39"/>
      <c r="AO468" s="39"/>
      <c r="AP468" s="39"/>
      <c r="AQ468" s="39" t="s">
        <v>26</v>
      </c>
      <c r="AR468" s="39"/>
      <c r="AS468" s="39"/>
      <c r="AT468" s="39"/>
      <c r="AU468" s="116" t="s">
        <v>27</v>
      </c>
      <c r="AV468" s="117"/>
      <c r="AW468" s="117"/>
      <c r="AX468" s="56"/>
    </row>
    <row r="469" spans="1:50" ht="24" customHeight="1">
      <c r="A469" s="40">
        <v>1</v>
      </c>
      <c r="B469" s="40">
        <v>1</v>
      </c>
      <c r="C469" s="118" t="s">
        <v>151</v>
      </c>
      <c r="D469" s="119"/>
      <c r="E469" s="119"/>
      <c r="F469" s="119"/>
      <c r="G469" s="119"/>
      <c r="H469" s="119"/>
      <c r="I469" s="119"/>
      <c r="J469" s="119"/>
      <c r="K469" s="119"/>
      <c r="L469" s="119"/>
      <c r="M469" s="41" t="s">
        <v>154</v>
      </c>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3">
        <v>10.458</v>
      </c>
      <c r="AL469" s="44"/>
      <c r="AM469" s="44"/>
      <c r="AN469" s="44"/>
      <c r="AO469" s="44"/>
      <c r="AP469" s="44"/>
      <c r="AQ469" s="41" t="s">
        <v>162</v>
      </c>
      <c r="AR469" s="42"/>
      <c r="AS469" s="42"/>
      <c r="AT469" s="42"/>
      <c r="AU469" s="86" t="s">
        <v>221</v>
      </c>
      <c r="AV469" s="106"/>
      <c r="AW469" s="106"/>
      <c r="AX469" s="107"/>
    </row>
    <row r="470" spans="1:50" ht="24" customHeight="1">
      <c r="A470" s="40">
        <v>1</v>
      </c>
      <c r="B470" s="40">
        <v>1</v>
      </c>
      <c r="C470" s="118" t="s">
        <v>151</v>
      </c>
      <c r="D470" s="119"/>
      <c r="E470" s="119"/>
      <c r="F470" s="119"/>
      <c r="G470" s="119"/>
      <c r="H470" s="119"/>
      <c r="I470" s="119"/>
      <c r="J470" s="119"/>
      <c r="K470" s="119"/>
      <c r="L470" s="119"/>
      <c r="M470" s="41" t="s">
        <v>158</v>
      </c>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v>1.396</v>
      </c>
      <c r="AL470" s="44"/>
      <c r="AM470" s="44"/>
      <c r="AN470" s="44"/>
      <c r="AO470" s="44"/>
      <c r="AP470" s="44"/>
      <c r="AQ470" s="41" t="s">
        <v>162</v>
      </c>
      <c r="AR470" s="42"/>
      <c r="AS470" s="42"/>
      <c r="AT470" s="42"/>
      <c r="AU470" s="86" t="s">
        <v>221</v>
      </c>
      <c r="AV470" s="106"/>
      <c r="AW470" s="106"/>
      <c r="AX470" s="107"/>
    </row>
    <row r="471" spans="1:50" ht="24" customHeight="1">
      <c r="A471" s="40">
        <v>2</v>
      </c>
      <c r="B471" s="40">
        <v>1</v>
      </c>
      <c r="C471" s="118" t="s">
        <v>152</v>
      </c>
      <c r="D471" s="119"/>
      <c r="E471" s="119"/>
      <c r="F471" s="119"/>
      <c r="G471" s="119"/>
      <c r="H471" s="119"/>
      <c r="I471" s="119"/>
      <c r="J471" s="119"/>
      <c r="K471" s="119"/>
      <c r="L471" s="119"/>
      <c r="M471" s="41" t="s">
        <v>155</v>
      </c>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v>6.181</v>
      </c>
      <c r="AL471" s="44"/>
      <c r="AM471" s="44"/>
      <c r="AN471" s="44"/>
      <c r="AO471" s="44"/>
      <c r="AP471" s="44"/>
      <c r="AQ471" s="41" t="s">
        <v>162</v>
      </c>
      <c r="AR471" s="42"/>
      <c r="AS471" s="42"/>
      <c r="AT471" s="42"/>
      <c r="AU471" s="86" t="s">
        <v>103</v>
      </c>
      <c r="AV471" s="106"/>
      <c r="AW471" s="106"/>
      <c r="AX471" s="107"/>
    </row>
    <row r="472" spans="1:50" ht="24" customHeight="1">
      <c r="A472" s="40">
        <v>3</v>
      </c>
      <c r="B472" s="40">
        <v>1</v>
      </c>
      <c r="C472" s="120" t="s">
        <v>174</v>
      </c>
      <c r="D472" s="121"/>
      <c r="E472" s="121"/>
      <c r="F472" s="121"/>
      <c r="G472" s="121"/>
      <c r="H472" s="121"/>
      <c r="I472" s="121"/>
      <c r="J472" s="121"/>
      <c r="K472" s="121"/>
      <c r="L472" s="122"/>
      <c r="M472" s="41" t="s">
        <v>156</v>
      </c>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v>4.381</v>
      </c>
      <c r="AL472" s="44"/>
      <c r="AM472" s="44"/>
      <c r="AN472" s="44"/>
      <c r="AO472" s="44"/>
      <c r="AP472" s="44"/>
      <c r="AQ472" s="41" t="s">
        <v>162</v>
      </c>
      <c r="AR472" s="42"/>
      <c r="AS472" s="42"/>
      <c r="AT472" s="42"/>
      <c r="AU472" s="86" t="s">
        <v>221</v>
      </c>
      <c r="AV472" s="106"/>
      <c r="AW472" s="106"/>
      <c r="AX472" s="107"/>
    </row>
    <row r="473" spans="1:50" ht="24" customHeight="1">
      <c r="A473" s="40">
        <v>3</v>
      </c>
      <c r="B473" s="40">
        <v>1</v>
      </c>
      <c r="C473" s="120" t="s">
        <v>174</v>
      </c>
      <c r="D473" s="121"/>
      <c r="E473" s="121"/>
      <c r="F473" s="121"/>
      <c r="G473" s="121"/>
      <c r="H473" s="121"/>
      <c r="I473" s="121"/>
      <c r="J473" s="121"/>
      <c r="K473" s="121"/>
      <c r="L473" s="122"/>
      <c r="M473" s="41" t="s">
        <v>159</v>
      </c>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v>0.93</v>
      </c>
      <c r="AL473" s="44"/>
      <c r="AM473" s="44"/>
      <c r="AN473" s="44"/>
      <c r="AO473" s="44"/>
      <c r="AP473" s="44"/>
      <c r="AQ473" s="41" t="s">
        <v>162</v>
      </c>
      <c r="AR473" s="42"/>
      <c r="AS473" s="42"/>
      <c r="AT473" s="42"/>
      <c r="AU473" s="86" t="s">
        <v>221</v>
      </c>
      <c r="AV473" s="106"/>
      <c r="AW473" s="106"/>
      <c r="AX473" s="107"/>
    </row>
    <row r="474" spans="1:50" ht="24" customHeight="1">
      <c r="A474" s="40">
        <v>4</v>
      </c>
      <c r="B474" s="40">
        <v>1</v>
      </c>
      <c r="C474" s="118" t="s">
        <v>153</v>
      </c>
      <c r="D474" s="119"/>
      <c r="E474" s="119"/>
      <c r="F474" s="119"/>
      <c r="G474" s="119"/>
      <c r="H474" s="119"/>
      <c r="I474" s="119"/>
      <c r="J474" s="119"/>
      <c r="K474" s="119"/>
      <c r="L474" s="119"/>
      <c r="M474" s="41" t="s">
        <v>157</v>
      </c>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3">
        <v>1.835</v>
      </c>
      <c r="AL474" s="44"/>
      <c r="AM474" s="44"/>
      <c r="AN474" s="44"/>
      <c r="AO474" s="44"/>
      <c r="AP474" s="44"/>
      <c r="AQ474" s="41" t="s">
        <v>162</v>
      </c>
      <c r="AR474" s="42"/>
      <c r="AS474" s="42"/>
      <c r="AT474" s="42"/>
      <c r="AU474" s="86" t="s">
        <v>222</v>
      </c>
      <c r="AV474" s="106"/>
      <c r="AW474" s="106"/>
      <c r="AX474" s="107"/>
    </row>
    <row r="475" spans="1:50" ht="24" customHeight="1">
      <c r="A475" s="40">
        <v>4</v>
      </c>
      <c r="B475" s="40">
        <v>1</v>
      </c>
      <c r="C475" s="118" t="s">
        <v>153</v>
      </c>
      <c r="D475" s="119"/>
      <c r="E475" s="119"/>
      <c r="F475" s="119"/>
      <c r="G475" s="119"/>
      <c r="H475" s="119"/>
      <c r="I475" s="119"/>
      <c r="J475" s="119"/>
      <c r="K475" s="119"/>
      <c r="L475" s="119"/>
      <c r="M475" s="41" t="s">
        <v>173</v>
      </c>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104">
        <v>0.015</v>
      </c>
      <c r="AL475" s="105"/>
      <c r="AM475" s="105"/>
      <c r="AN475" s="105"/>
      <c r="AO475" s="105"/>
      <c r="AP475" s="105"/>
      <c r="AQ475" s="41" t="s">
        <v>162</v>
      </c>
      <c r="AR475" s="42"/>
      <c r="AS475" s="42"/>
      <c r="AT475" s="42"/>
      <c r="AU475" s="86" t="s">
        <v>103</v>
      </c>
      <c r="AV475" s="106"/>
      <c r="AW475" s="106"/>
      <c r="AX475" s="107"/>
    </row>
    <row r="476" spans="1:50" ht="24" customHeight="1">
      <c r="A476" s="40">
        <v>5</v>
      </c>
      <c r="B476" s="40">
        <v>1</v>
      </c>
      <c r="C476" s="118" t="s">
        <v>140</v>
      </c>
      <c r="D476" s="119"/>
      <c r="E476" s="119"/>
      <c r="F476" s="119"/>
      <c r="G476" s="119"/>
      <c r="H476" s="119"/>
      <c r="I476" s="119"/>
      <c r="J476" s="119"/>
      <c r="K476" s="119"/>
      <c r="L476" s="119"/>
      <c r="M476" s="41" t="s">
        <v>160</v>
      </c>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3">
        <v>0.902</v>
      </c>
      <c r="AL476" s="44"/>
      <c r="AM476" s="44"/>
      <c r="AN476" s="44"/>
      <c r="AO476" s="44"/>
      <c r="AP476" s="44"/>
      <c r="AQ476" s="41" t="s">
        <v>162</v>
      </c>
      <c r="AR476" s="42"/>
      <c r="AS476" s="42"/>
      <c r="AT476" s="42"/>
      <c r="AU476" s="86" t="s">
        <v>223</v>
      </c>
      <c r="AV476" s="106"/>
      <c r="AW476" s="106"/>
      <c r="AX476" s="107"/>
    </row>
    <row r="477" spans="1:50" ht="24" customHeight="1" hidden="1">
      <c r="A477" s="574">
        <v>9</v>
      </c>
      <c r="B477" s="574">
        <v>1</v>
      </c>
      <c r="C477" s="35"/>
      <c r="D477" s="34"/>
      <c r="E477" s="34"/>
      <c r="F477" s="34"/>
      <c r="G477" s="34"/>
      <c r="H477" s="34"/>
      <c r="I477" s="34"/>
      <c r="J477" s="34"/>
      <c r="K477" s="34"/>
      <c r="L477" s="34"/>
      <c r="M477" s="35"/>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6"/>
      <c r="AL477" s="37"/>
      <c r="AM477" s="37"/>
      <c r="AN477" s="37"/>
      <c r="AO477" s="37"/>
      <c r="AP477" s="37"/>
      <c r="AQ477" s="34"/>
      <c r="AR477" s="34"/>
      <c r="AS477" s="34"/>
      <c r="AT477" s="34"/>
      <c r="AU477" s="35"/>
      <c r="AV477" s="34"/>
      <c r="AW477" s="34"/>
      <c r="AX477" s="34"/>
    </row>
    <row r="478" spans="1:50" ht="24" customHeight="1" hidden="1">
      <c r="A478" s="574">
        <v>10</v>
      </c>
      <c r="B478" s="574">
        <v>1</v>
      </c>
      <c r="C478" s="35"/>
      <c r="D478" s="34"/>
      <c r="E478" s="34"/>
      <c r="F478" s="34"/>
      <c r="G478" s="34"/>
      <c r="H478" s="34"/>
      <c r="I478" s="34"/>
      <c r="J478" s="34"/>
      <c r="K478" s="34"/>
      <c r="L478" s="34"/>
      <c r="M478" s="35"/>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6"/>
      <c r="AL478" s="37"/>
      <c r="AM478" s="37"/>
      <c r="AN478" s="37"/>
      <c r="AO478" s="37"/>
      <c r="AP478" s="37"/>
      <c r="AQ478" s="34"/>
      <c r="AR478" s="34"/>
      <c r="AS478" s="34"/>
      <c r="AT478" s="34"/>
      <c r="AU478" s="35"/>
      <c r="AV478" s="34"/>
      <c r="AW478" s="34"/>
      <c r="AX478" s="34"/>
    </row>
    <row r="479" spans="1:50" ht="24" customHeight="1" hidden="1">
      <c r="A479" s="574">
        <v>1</v>
      </c>
      <c r="B479" s="574">
        <v>1</v>
      </c>
      <c r="C479" s="35"/>
      <c r="D479" s="34"/>
      <c r="E479" s="34"/>
      <c r="F479" s="34"/>
      <c r="G479" s="34"/>
      <c r="H479" s="34"/>
      <c r="I479" s="34"/>
      <c r="J479" s="34"/>
      <c r="K479" s="34"/>
      <c r="L479" s="34"/>
      <c r="M479" s="35"/>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6"/>
      <c r="AL479" s="37"/>
      <c r="AM479" s="37"/>
      <c r="AN479" s="37"/>
      <c r="AO479" s="37"/>
      <c r="AP479" s="37"/>
      <c r="AQ479" s="34"/>
      <c r="AR479" s="34"/>
      <c r="AS479" s="34"/>
      <c r="AT479" s="34"/>
      <c r="AU479" s="35"/>
      <c r="AV479" s="34"/>
      <c r="AW479" s="34"/>
      <c r="AX479" s="34"/>
    </row>
    <row r="480" spans="1:50" ht="24" customHeight="1" hidden="1">
      <c r="A480" s="574">
        <v>2</v>
      </c>
      <c r="B480" s="574">
        <v>1</v>
      </c>
      <c r="C480" s="35"/>
      <c r="D480" s="34"/>
      <c r="E480" s="34"/>
      <c r="F480" s="34"/>
      <c r="G480" s="34"/>
      <c r="H480" s="34"/>
      <c r="I480" s="34"/>
      <c r="J480" s="34"/>
      <c r="K480" s="34"/>
      <c r="L480" s="34"/>
      <c r="M480" s="35"/>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6"/>
      <c r="AL480" s="37"/>
      <c r="AM480" s="37"/>
      <c r="AN480" s="37"/>
      <c r="AO480" s="37"/>
      <c r="AP480" s="37"/>
      <c r="AQ480" s="34"/>
      <c r="AR480" s="34"/>
      <c r="AS480" s="34"/>
      <c r="AT480" s="34"/>
      <c r="AU480" s="35"/>
      <c r="AV480" s="34"/>
      <c r="AW480" s="34"/>
      <c r="AX480" s="34"/>
    </row>
    <row r="481" spans="1:50" ht="24" customHeight="1" hidden="1">
      <c r="A481" s="574">
        <v>3</v>
      </c>
      <c r="B481" s="574">
        <v>1</v>
      </c>
      <c r="C481" s="35"/>
      <c r="D481" s="34"/>
      <c r="E481" s="34"/>
      <c r="F481" s="34"/>
      <c r="G481" s="34"/>
      <c r="H481" s="34"/>
      <c r="I481" s="34"/>
      <c r="J481" s="34"/>
      <c r="K481" s="34"/>
      <c r="L481" s="34"/>
      <c r="M481" s="35"/>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6"/>
      <c r="AL481" s="37"/>
      <c r="AM481" s="37"/>
      <c r="AN481" s="37"/>
      <c r="AO481" s="37"/>
      <c r="AP481" s="37"/>
      <c r="AQ481" s="34"/>
      <c r="AR481" s="34"/>
      <c r="AS481" s="34"/>
      <c r="AT481" s="34"/>
      <c r="AU481" s="35"/>
      <c r="AV481" s="34"/>
      <c r="AW481" s="34"/>
      <c r="AX481" s="34"/>
    </row>
    <row r="482" spans="1:50" ht="24" customHeight="1" hidden="1">
      <c r="A482" s="574">
        <v>4</v>
      </c>
      <c r="B482" s="574">
        <v>1</v>
      </c>
      <c r="C482" s="35"/>
      <c r="D482" s="34"/>
      <c r="E482" s="34"/>
      <c r="F482" s="34"/>
      <c r="G482" s="34"/>
      <c r="H482" s="34"/>
      <c r="I482" s="34"/>
      <c r="J482" s="34"/>
      <c r="K482" s="34"/>
      <c r="L482" s="34"/>
      <c r="M482" s="35"/>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6"/>
      <c r="AL482" s="37"/>
      <c r="AM482" s="37"/>
      <c r="AN482" s="37"/>
      <c r="AO482" s="37"/>
      <c r="AP482" s="37"/>
      <c r="AQ482" s="34"/>
      <c r="AR482" s="34"/>
      <c r="AS482" s="34"/>
      <c r="AT482" s="34"/>
      <c r="AU482" s="35"/>
      <c r="AV482" s="34"/>
      <c r="AW482" s="34"/>
      <c r="AX482" s="34"/>
    </row>
    <row r="483" spans="1:50" ht="24" customHeight="1" hidden="1">
      <c r="A483" s="574">
        <v>5</v>
      </c>
      <c r="B483" s="574">
        <v>1</v>
      </c>
      <c r="C483" s="35"/>
      <c r="D483" s="34"/>
      <c r="E483" s="34"/>
      <c r="F483" s="34"/>
      <c r="G483" s="34"/>
      <c r="H483" s="34"/>
      <c r="I483" s="34"/>
      <c r="J483" s="34"/>
      <c r="K483" s="34"/>
      <c r="L483" s="34"/>
      <c r="M483" s="35"/>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6"/>
      <c r="AL483" s="37"/>
      <c r="AM483" s="37"/>
      <c r="AN483" s="37"/>
      <c r="AO483" s="37"/>
      <c r="AP483" s="37"/>
      <c r="AQ483" s="34"/>
      <c r="AR483" s="34"/>
      <c r="AS483" s="34"/>
      <c r="AT483" s="34"/>
      <c r="AU483" s="35"/>
      <c r="AV483" s="34"/>
      <c r="AW483" s="34"/>
      <c r="AX483" s="34"/>
    </row>
    <row r="484" spans="1:50" ht="24" customHeight="1" hidden="1">
      <c r="A484" s="574">
        <v>6</v>
      </c>
      <c r="B484" s="574">
        <v>1</v>
      </c>
      <c r="C484" s="35"/>
      <c r="D484" s="34"/>
      <c r="E484" s="34"/>
      <c r="F484" s="34"/>
      <c r="G484" s="34"/>
      <c r="H484" s="34"/>
      <c r="I484" s="34"/>
      <c r="J484" s="34"/>
      <c r="K484" s="34"/>
      <c r="L484" s="34"/>
      <c r="M484" s="35"/>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6"/>
      <c r="AL484" s="37"/>
      <c r="AM484" s="37"/>
      <c r="AN484" s="37"/>
      <c r="AO484" s="37"/>
      <c r="AP484" s="37"/>
      <c r="AQ484" s="34"/>
      <c r="AR484" s="34"/>
      <c r="AS484" s="34"/>
      <c r="AT484" s="34"/>
      <c r="AU484" s="35"/>
      <c r="AV484" s="34"/>
      <c r="AW484" s="34"/>
      <c r="AX484" s="34"/>
    </row>
    <row r="485" spans="1:50" ht="24" customHeight="1" hidden="1">
      <c r="A485" s="574">
        <v>7</v>
      </c>
      <c r="B485" s="574">
        <v>1</v>
      </c>
      <c r="C485" s="35"/>
      <c r="D485" s="34"/>
      <c r="E485" s="34"/>
      <c r="F485" s="34"/>
      <c r="G485" s="34"/>
      <c r="H485" s="34"/>
      <c r="I485" s="34"/>
      <c r="J485" s="34"/>
      <c r="K485" s="34"/>
      <c r="L485" s="34"/>
      <c r="M485" s="35"/>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6"/>
      <c r="AL485" s="37"/>
      <c r="AM485" s="37"/>
      <c r="AN485" s="37"/>
      <c r="AO485" s="37"/>
      <c r="AP485" s="37"/>
      <c r="AQ485" s="34"/>
      <c r="AR485" s="34"/>
      <c r="AS485" s="34"/>
      <c r="AT485" s="34"/>
      <c r="AU485" s="35"/>
      <c r="AV485" s="34"/>
      <c r="AW485" s="34"/>
      <c r="AX485" s="34"/>
    </row>
    <row r="486" spans="1:50" ht="24" customHeight="1" hidden="1">
      <c r="A486" s="574">
        <v>8</v>
      </c>
      <c r="B486" s="574">
        <v>1</v>
      </c>
      <c r="C486" s="35"/>
      <c r="D486" s="34"/>
      <c r="E486" s="34"/>
      <c r="F486" s="34"/>
      <c r="G486" s="34"/>
      <c r="H486" s="34"/>
      <c r="I486" s="34"/>
      <c r="J486" s="34"/>
      <c r="K486" s="34"/>
      <c r="L486" s="34"/>
      <c r="M486" s="35"/>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6"/>
      <c r="AL486" s="37"/>
      <c r="AM486" s="37"/>
      <c r="AN486" s="37"/>
      <c r="AO486" s="37"/>
      <c r="AP486" s="37"/>
      <c r="AQ486" s="34"/>
      <c r="AR486" s="34"/>
      <c r="AS486" s="34"/>
      <c r="AT486" s="34"/>
      <c r="AU486" s="35"/>
      <c r="AV486" s="34"/>
      <c r="AW486" s="34"/>
      <c r="AX486" s="34"/>
    </row>
    <row r="487" spans="1:50" ht="24" customHeight="1" hidden="1">
      <c r="A487" s="574">
        <v>9</v>
      </c>
      <c r="B487" s="574">
        <v>1</v>
      </c>
      <c r="C487" s="35"/>
      <c r="D487" s="34"/>
      <c r="E487" s="34"/>
      <c r="F487" s="34"/>
      <c r="G487" s="34"/>
      <c r="H487" s="34"/>
      <c r="I487" s="34"/>
      <c r="J487" s="34"/>
      <c r="K487" s="34"/>
      <c r="L487" s="34"/>
      <c r="M487" s="35"/>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6"/>
      <c r="AL487" s="37"/>
      <c r="AM487" s="37"/>
      <c r="AN487" s="37"/>
      <c r="AO487" s="37"/>
      <c r="AP487" s="37"/>
      <c r="AQ487" s="34"/>
      <c r="AR487" s="34"/>
      <c r="AS487" s="34"/>
      <c r="AT487" s="34"/>
      <c r="AU487" s="35"/>
      <c r="AV487" s="34"/>
      <c r="AW487" s="34"/>
      <c r="AX487" s="34"/>
    </row>
    <row r="488" spans="1:50" ht="24" customHeight="1" hidden="1">
      <c r="A488" s="574">
        <v>10</v>
      </c>
      <c r="B488" s="574">
        <v>1</v>
      </c>
      <c r="C488" s="35"/>
      <c r="D488" s="34"/>
      <c r="E488" s="34"/>
      <c r="F488" s="34"/>
      <c r="G488" s="34"/>
      <c r="H488" s="34"/>
      <c r="I488" s="34"/>
      <c r="J488" s="34"/>
      <c r="K488" s="34"/>
      <c r="L488" s="34"/>
      <c r="M488" s="35"/>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6"/>
      <c r="AL488" s="37"/>
      <c r="AM488" s="37"/>
      <c r="AN488" s="37"/>
      <c r="AO488" s="37"/>
      <c r="AP488" s="37"/>
      <c r="AQ488" s="34"/>
      <c r="AR488" s="34"/>
      <c r="AS488" s="34"/>
      <c r="AT488" s="34"/>
      <c r="AU488" s="35"/>
      <c r="AV488" s="34"/>
      <c r="AW488" s="34"/>
      <c r="AX488" s="34"/>
    </row>
    <row r="489" spans="1:50" ht="24" customHeight="1" hidden="1">
      <c r="A489" s="574">
        <v>1</v>
      </c>
      <c r="B489" s="574">
        <v>1</v>
      </c>
      <c r="C489" s="35"/>
      <c r="D489" s="34"/>
      <c r="E489" s="34"/>
      <c r="F489" s="34"/>
      <c r="G489" s="34"/>
      <c r="H489" s="34"/>
      <c r="I489" s="34"/>
      <c r="J489" s="34"/>
      <c r="K489" s="34"/>
      <c r="L489" s="34"/>
      <c r="M489" s="35"/>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6"/>
      <c r="AL489" s="37"/>
      <c r="AM489" s="37"/>
      <c r="AN489" s="37"/>
      <c r="AO489" s="37"/>
      <c r="AP489" s="37"/>
      <c r="AQ489" s="34"/>
      <c r="AR489" s="34"/>
      <c r="AS489" s="34"/>
      <c r="AT489" s="34"/>
      <c r="AU489" s="35"/>
      <c r="AV489" s="34"/>
      <c r="AW489" s="34"/>
      <c r="AX489" s="34"/>
    </row>
    <row r="490" spans="1:50" ht="24" customHeight="1" hidden="1">
      <c r="A490" s="574">
        <v>2</v>
      </c>
      <c r="B490" s="574">
        <v>1</v>
      </c>
      <c r="C490" s="35"/>
      <c r="D490" s="34"/>
      <c r="E490" s="34"/>
      <c r="F490" s="34"/>
      <c r="G490" s="34"/>
      <c r="H490" s="34"/>
      <c r="I490" s="34"/>
      <c r="J490" s="34"/>
      <c r="K490" s="34"/>
      <c r="L490" s="34"/>
      <c r="M490" s="35"/>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6"/>
      <c r="AL490" s="37"/>
      <c r="AM490" s="37"/>
      <c r="AN490" s="37"/>
      <c r="AO490" s="37"/>
      <c r="AP490" s="37"/>
      <c r="AQ490" s="34"/>
      <c r="AR490" s="34"/>
      <c r="AS490" s="34"/>
      <c r="AT490" s="34"/>
      <c r="AU490" s="35"/>
      <c r="AV490" s="34"/>
      <c r="AW490" s="34"/>
      <c r="AX490" s="34"/>
    </row>
    <row r="491" spans="1:50" ht="24" customHeight="1" hidden="1">
      <c r="A491" s="574">
        <v>3</v>
      </c>
      <c r="B491" s="574">
        <v>1</v>
      </c>
      <c r="C491" s="35"/>
      <c r="D491" s="34"/>
      <c r="E491" s="34"/>
      <c r="F491" s="34"/>
      <c r="G491" s="34"/>
      <c r="H491" s="34"/>
      <c r="I491" s="34"/>
      <c r="J491" s="34"/>
      <c r="K491" s="34"/>
      <c r="L491" s="34"/>
      <c r="M491" s="35"/>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6"/>
      <c r="AL491" s="37"/>
      <c r="AM491" s="37"/>
      <c r="AN491" s="37"/>
      <c r="AO491" s="37"/>
      <c r="AP491" s="37"/>
      <c r="AQ491" s="34"/>
      <c r="AR491" s="34"/>
      <c r="AS491" s="34"/>
      <c r="AT491" s="34"/>
      <c r="AU491" s="35"/>
      <c r="AV491" s="34"/>
      <c r="AW491" s="34"/>
      <c r="AX491" s="34"/>
    </row>
    <row r="492" spans="1:50" ht="24" customHeight="1" hidden="1">
      <c r="A492" s="574">
        <v>4</v>
      </c>
      <c r="B492" s="574">
        <v>1</v>
      </c>
      <c r="C492" s="35"/>
      <c r="D492" s="34"/>
      <c r="E492" s="34"/>
      <c r="F492" s="34"/>
      <c r="G492" s="34"/>
      <c r="H492" s="34"/>
      <c r="I492" s="34"/>
      <c r="J492" s="34"/>
      <c r="K492" s="34"/>
      <c r="L492" s="34"/>
      <c r="M492" s="35"/>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6"/>
      <c r="AL492" s="37"/>
      <c r="AM492" s="37"/>
      <c r="AN492" s="37"/>
      <c r="AO492" s="37"/>
      <c r="AP492" s="37"/>
      <c r="AQ492" s="34"/>
      <c r="AR492" s="34"/>
      <c r="AS492" s="34"/>
      <c r="AT492" s="34"/>
      <c r="AU492" s="35"/>
      <c r="AV492" s="34"/>
      <c r="AW492" s="34"/>
      <c r="AX492" s="34"/>
    </row>
    <row r="493" spans="1:50" ht="24" customHeight="1" hidden="1">
      <c r="A493" s="574">
        <v>5</v>
      </c>
      <c r="B493" s="574">
        <v>1</v>
      </c>
      <c r="C493" s="35"/>
      <c r="D493" s="34"/>
      <c r="E493" s="34"/>
      <c r="F493" s="34"/>
      <c r="G493" s="34"/>
      <c r="H493" s="34"/>
      <c r="I493" s="34"/>
      <c r="J493" s="34"/>
      <c r="K493" s="34"/>
      <c r="L493" s="34"/>
      <c r="M493" s="35"/>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6"/>
      <c r="AL493" s="37"/>
      <c r="AM493" s="37"/>
      <c r="AN493" s="37"/>
      <c r="AO493" s="37"/>
      <c r="AP493" s="37"/>
      <c r="AQ493" s="34"/>
      <c r="AR493" s="34"/>
      <c r="AS493" s="34"/>
      <c r="AT493" s="34"/>
      <c r="AU493" s="35"/>
      <c r="AV493" s="34"/>
      <c r="AW493" s="34"/>
      <c r="AX493" s="34"/>
    </row>
    <row r="494" spans="1:50" ht="24" customHeight="1" hidden="1">
      <c r="A494" s="574">
        <v>6</v>
      </c>
      <c r="B494" s="574">
        <v>1</v>
      </c>
      <c r="C494" s="35"/>
      <c r="D494" s="34"/>
      <c r="E494" s="34"/>
      <c r="F494" s="34"/>
      <c r="G494" s="34"/>
      <c r="H494" s="34"/>
      <c r="I494" s="34"/>
      <c r="J494" s="34"/>
      <c r="K494" s="34"/>
      <c r="L494" s="34"/>
      <c r="M494" s="35"/>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6"/>
      <c r="AL494" s="37"/>
      <c r="AM494" s="37"/>
      <c r="AN494" s="37"/>
      <c r="AO494" s="37"/>
      <c r="AP494" s="37"/>
      <c r="AQ494" s="34"/>
      <c r="AR494" s="34"/>
      <c r="AS494" s="34"/>
      <c r="AT494" s="34"/>
      <c r="AU494" s="35"/>
      <c r="AV494" s="34"/>
      <c r="AW494" s="34"/>
      <c r="AX494" s="34"/>
    </row>
    <row r="495" spans="1:50" ht="24" customHeight="1" hidden="1">
      <c r="A495" s="574">
        <v>7</v>
      </c>
      <c r="B495" s="574">
        <v>1</v>
      </c>
      <c r="C495" s="35"/>
      <c r="D495" s="34"/>
      <c r="E495" s="34"/>
      <c r="F495" s="34"/>
      <c r="G495" s="34"/>
      <c r="H495" s="34"/>
      <c r="I495" s="34"/>
      <c r="J495" s="34"/>
      <c r="K495" s="34"/>
      <c r="L495" s="34"/>
      <c r="M495" s="35"/>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6"/>
      <c r="AL495" s="37"/>
      <c r="AM495" s="37"/>
      <c r="AN495" s="37"/>
      <c r="AO495" s="37"/>
      <c r="AP495" s="37"/>
      <c r="AQ495" s="34"/>
      <c r="AR495" s="34"/>
      <c r="AS495" s="34"/>
      <c r="AT495" s="34"/>
      <c r="AU495" s="35"/>
      <c r="AV495" s="34"/>
      <c r="AW495" s="34"/>
      <c r="AX495" s="34"/>
    </row>
    <row r="496" spans="1:50" ht="24" customHeight="1" hidden="1">
      <c r="A496" s="574">
        <v>8</v>
      </c>
      <c r="B496" s="574">
        <v>1</v>
      </c>
      <c r="C496" s="35"/>
      <c r="D496" s="34"/>
      <c r="E496" s="34"/>
      <c r="F496" s="34"/>
      <c r="G496" s="34"/>
      <c r="H496" s="34"/>
      <c r="I496" s="34"/>
      <c r="J496" s="34"/>
      <c r="K496" s="34"/>
      <c r="L496" s="34"/>
      <c r="M496" s="35"/>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6"/>
      <c r="AL496" s="37"/>
      <c r="AM496" s="37"/>
      <c r="AN496" s="37"/>
      <c r="AO496" s="37"/>
      <c r="AP496" s="37"/>
      <c r="AQ496" s="34"/>
      <c r="AR496" s="34"/>
      <c r="AS496" s="34"/>
      <c r="AT496" s="34"/>
      <c r="AU496" s="35"/>
      <c r="AV496" s="34"/>
      <c r="AW496" s="34"/>
      <c r="AX496" s="34"/>
    </row>
    <row r="497" spans="1:50" ht="24" customHeight="1" hidden="1">
      <c r="A497" s="574">
        <v>9</v>
      </c>
      <c r="B497" s="574">
        <v>1</v>
      </c>
      <c r="C497" s="35"/>
      <c r="D497" s="34"/>
      <c r="E497" s="34"/>
      <c r="F497" s="34"/>
      <c r="G497" s="34"/>
      <c r="H497" s="34"/>
      <c r="I497" s="34"/>
      <c r="J497" s="34"/>
      <c r="K497" s="34"/>
      <c r="L497" s="34"/>
      <c r="M497" s="35"/>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6"/>
      <c r="AL497" s="37"/>
      <c r="AM497" s="37"/>
      <c r="AN497" s="37"/>
      <c r="AO497" s="37"/>
      <c r="AP497" s="37"/>
      <c r="AQ497" s="34"/>
      <c r="AR497" s="34"/>
      <c r="AS497" s="34"/>
      <c r="AT497" s="34"/>
      <c r="AU497" s="35"/>
      <c r="AV497" s="34"/>
      <c r="AW497" s="34"/>
      <c r="AX497" s="34"/>
    </row>
    <row r="498" spans="1:50" ht="24" customHeight="1" hidden="1">
      <c r="A498" s="574">
        <v>10</v>
      </c>
      <c r="B498" s="574">
        <v>1</v>
      </c>
      <c r="C498" s="35"/>
      <c r="D498" s="34"/>
      <c r="E498" s="34"/>
      <c r="F498" s="34"/>
      <c r="G498" s="34"/>
      <c r="H498" s="34"/>
      <c r="I498" s="34"/>
      <c r="J498" s="34"/>
      <c r="K498" s="34"/>
      <c r="L498" s="34"/>
      <c r="M498" s="35"/>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6"/>
      <c r="AL498" s="37"/>
      <c r="AM498" s="37"/>
      <c r="AN498" s="37"/>
      <c r="AO498" s="37"/>
      <c r="AP498" s="37"/>
      <c r="AQ498" s="34"/>
      <c r="AR498" s="34"/>
      <c r="AS498" s="34"/>
      <c r="AT498" s="34"/>
      <c r="AU498" s="35"/>
      <c r="AV498" s="34"/>
      <c r="AW498" s="34"/>
      <c r="AX498" s="34"/>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32" t="s">
        <v>195</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3.75" customHeight="1">
      <c r="A501" s="40"/>
      <c r="B501" s="40"/>
      <c r="C501" s="39" t="s">
        <v>34</v>
      </c>
      <c r="D501" s="39"/>
      <c r="E501" s="39"/>
      <c r="F501" s="39"/>
      <c r="G501" s="39"/>
      <c r="H501" s="39"/>
      <c r="I501" s="39"/>
      <c r="J501" s="39"/>
      <c r="K501" s="39"/>
      <c r="L501" s="39"/>
      <c r="M501" s="39" t="s">
        <v>35</v>
      </c>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8" t="s">
        <v>36</v>
      </c>
      <c r="AL501" s="39"/>
      <c r="AM501" s="39"/>
      <c r="AN501" s="39"/>
      <c r="AO501" s="39"/>
      <c r="AP501" s="39"/>
      <c r="AQ501" s="39" t="s">
        <v>26</v>
      </c>
      <c r="AR501" s="39"/>
      <c r="AS501" s="39"/>
      <c r="AT501" s="39"/>
      <c r="AU501" s="116" t="s">
        <v>27</v>
      </c>
      <c r="AV501" s="117"/>
      <c r="AW501" s="117"/>
      <c r="AX501" s="56"/>
    </row>
    <row r="502" spans="1:50" ht="23.25" customHeight="1">
      <c r="A502" s="40">
        <v>1</v>
      </c>
      <c r="B502" s="40">
        <v>1</v>
      </c>
      <c r="C502" s="41" t="s">
        <v>141</v>
      </c>
      <c r="D502" s="42"/>
      <c r="E502" s="42"/>
      <c r="F502" s="42"/>
      <c r="G502" s="42"/>
      <c r="H502" s="42"/>
      <c r="I502" s="42"/>
      <c r="J502" s="42"/>
      <c r="K502" s="42"/>
      <c r="L502" s="42"/>
      <c r="M502" s="41" t="s">
        <v>142</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104">
        <v>0.493</v>
      </c>
      <c r="AL502" s="105"/>
      <c r="AM502" s="105"/>
      <c r="AN502" s="105"/>
      <c r="AO502" s="105"/>
      <c r="AP502" s="105"/>
      <c r="AQ502" s="41" t="s">
        <v>162</v>
      </c>
      <c r="AR502" s="42"/>
      <c r="AS502" s="42"/>
      <c r="AT502" s="42"/>
      <c r="AU502" s="86" t="s">
        <v>221</v>
      </c>
      <c r="AV502" s="106"/>
      <c r="AW502" s="106"/>
      <c r="AX502" s="107"/>
    </row>
    <row r="503" spans="1:50" ht="23.25" customHeight="1">
      <c r="A503" s="108">
        <v>2</v>
      </c>
      <c r="B503" s="109"/>
      <c r="C503" s="110" t="s">
        <v>175</v>
      </c>
      <c r="D503" s="111"/>
      <c r="E503" s="111"/>
      <c r="F503" s="111"/>
      <c r="G503" s="111"/>
      <c r="H503" s="111"/>
      <c r="I503" s="111"/>
      <c r="J503" s="111"/>
      <c r="K503" s="111"/>
      <c r="L503" s="112"/>
      <c r="M503" s="110" t="s">
        <v>177</v>
      </c>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2"/>
      <c r="AK503" s="113">
        <v>0.192</v>
      </c>
      <c r="AL503" s="114"/>
      <c r="AM503" s="114"/>
      <c r="AN503" s="114"/>
      <c r="AO503" s="114"/>
      <c r="AP503" s="115"/>
      <c r="AQ503" s="110" t="s">
        <v>162</v>
      </c>
      <c r="AR503" s="111"/>
      <c r="AS503" s="111"/>
      <c r="AT503" s="112"/>
      <c r="AU503" s="86" t="s">
        <v>223</v>
      </c>
      <c r="AV503" s="87"/>
      <c r="AW503" s="87"/>
      <c r="AX503" s="88"/>
    </row>
    <row r="504" spans="1:50" ht="23.25" customHeight="1">
      <c r="A504" s="40">
        <v>3</v>
      </c>
      <c r="B504" s="40">
        <v>1</v>
      </c>
      <c r="C504" s="101" t="s">
        <v>176</v>
      </c>
      <c r="D504" s="102"/>
      <c r="E504" s="102"/>
      <c r="F504" s="102"/>
      <c r="G504" s="102"/>
      <c r="H504" s="102"/>
      <c r="I504" s="102"/>
      <c r="J504" s="102"/>
      <c r="K504" s="102"/>
      <c r="L504" s="103"/>
      <c r="M504" s="41" t="s">
        <v>178</v>
      </c>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104">
        <v>0.123</v>
      </c>
      <c r="AL504" s="105"/>
      <c r="AM504" s="105"/>
      <c r="AN504" s="105"/>
      <c r="AO504" s="105"/>
      <c r="AP504" s="105"/>
      <c r="AQ504" s="41" t="s">
        <v>162</v>
      </c>
      <c r="AR504" s="42"/>
      <c r="AS504" s="42"/>
      <c r="AT504" s="42"/>
      <c r="AU504" s="86" t="s">
        <v>221</v>
      </c>
      <c r="AV504" s="106"/>
      <c r="AW504" s="106"/>
      <c r="AX504" s="107"/>
    </row>
    <row r="505" spans="1:50" ht="24" customHeight="1" hidden="1">
      <c r="A505" s="574">
        <v>4</v>
      </c>
      <c r="B505" s="574">
        <v>1</v>
      </c>
      <c r="C505" s="35"/>
      <c r="D505" s="34"/>
      <c r="E505" s="34"/>
      <c r="F505" s="34"/>
      <c r="G505" s="34"/>
      <c r="H505" s="34"/>
      <c r="I505" s="34"/>
      <c r="J505" s="34"/>
      <c r="K505" s="34"/>
      <c r="L505" s="34"/>
      <c r="M505" s="35"/>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6"/>
      <c r="AL505" s="37"/>
      <c r="AM505" s="37"/>
      <c r="AN505" s="37"/>
      <c r="AO505" s="37"/>
      <c r="AP505" s="37"/>
      <c r="AQ505" s="34"/>
      <c r="AR505" s="34"/>
      <c r="AS505" s="34"/>
      <c r="AT505" s="34"/>
      <c r="AU505" s="35"/>
      <c r="AV505" s="34"/>
      <c r="AW505" s="34"/>
      <c r="AX505" s="34"/>
    </row>
    <row r="506" spans="1:50" ht="24" customHeight="1" hidden="1">
      <c r="A506" s="574">
        <v>5</v>
      </c>
      <c r="B506" s="574">
        <v>1</v>
      </c>
      <c r="C506" s="35"/>
      <c r="D506" s="34"/>
      <c r="E506" s="34"/>
      <c r="F506" s="34"/>
      <c r="G506" s="34"/>
      <c r="H506" s="34"/>
      <c r="I506" s="34"/>
      <c r="J506" s="34"/>
      <c r="K506" s="34"/>
      <c r="L506" s="34"/>
      <c r="M506" s="35"/>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6"/>
      <c r="AL506" s="37"/>
      <c r="AM506" s="37"/>
      <c r="AN506" s="37"/>
      <c r="AO506" s="37"/>
      <c r="AP506" s="37"/>
      <c r="AQ506" s="34"/>
      <c r="AR506" s="34"/>
      <c r="AS506" s="34"/>
      <c r="AT506" s="34"/>
      <c r="AU506" s="35"/>
      <c r="AV506" s="34"/>
      <c r="AW506" s="34"/>
      <c r="AX506" s="34"/>
    </row>
    <row r="507" spans="1:50" ht="24" customHeight="1" hidden="1">
      <c r="A507" s="574">
        <v>6</v>
      </c>
      <c r="B507" s="574">
        <v>1</v>
      </c>
      <c r="C507" s="35"/>
      <c r="D507" s="34"/>
      <c r="E507" s="34"/>
      <c r="F507" s="34"/>
      <c r="G507" s="34"/>
      <c r="H507" s="34"/>
      <c r="I507" s="34"/>
      <c r="J507" s="34"/>
      <c r="K507" s="34"/>
      <c r="L507" s="34"/>
      <c r="M507" s="35"/>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6"/>
      <c r="AL507" s="37"/>
      <c r="AM507" s="37"/>
      <c r="AN507" s="37"/>
      <c r="AO507" s="37"/>
      <c r="AP507" s="37"/>
      <c r="AQ507" s="34"/>
      <c r="AR507" s="34"/>
      <c r="AS507" s="34"/>
      <c r="AT507" s="34"/>
      <c r="AU507" s="35"/>
      <c r="AV507" s="34"/>
      <c r="AW507" s="34"/>
      <c r="AX507" s="34"/>
    </row>
    <row r="508" spans="1:50" ht="24" customHeight="1" hidden="1">
      <c r="A508" s="574">
        <v>7</v>
      </c>
      <c r="B508" s="574">
        <v>1</v>
      </c>
      <c r="C508" s="35"/>
      <c r="D508" s="34"/>
      <c r="E508" s="34"/>
      <c r="F508" s="34"/>
      <c r="G508" s="34"/>
      <c r="H508" s="34"/>
      <c r="I508" s="34"/>
      <c r="J508" s="34"/>
      <c r="K508" s="34"/>
      <c r="L508" s="34"/>
      <c r="M508" s="35"/>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6"/>
      <c r="AL508" s="37"/>
      <c r="AM508" s="37"/>
      <c r="AN508" s="37"/>
      <c r="AO508" s="37"/>
      <c r="AP508" s="37"/>
      <c r="AQ508" s="34"/>
      <c r="AR508" s="34"/>
      <c r="AS508" s="34"/>
      <c r="AT508" s="34"/>
      <c r="AU508" s="35"/>
      <c r="AV508" s="34"/>
      <c r="AW508" s="34"/>
      <c r="AX508" s="34"/>
    </row>
    <row r="509" spans="1:50" ht="24" customHeight="1" hidden="1">
      <c r="A509" s="574">
        <v>8</v>
      </c>
      <c r="B509" s="574">
        <v>1</v>
      </c>
      <c r="C509" s="35"/>
      <c r="D509" s="34"/>
      <c r="E509" s="34"/>
      <c r="F509" s="34"/>
      <c r="G509" s="34"/>
      <c r="H509" s="34"/>
      <c r="I509" s="34"/>
      <c r="J509" s="34"/>
      <c r="K509" s="34"/>
      <c r="L509" s="34"/>
      <c r="M509" s="35"/>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6"/>
      <c r="AL509" s="37"/>
      <c r="AM509" s="37"/>
      <c r="AN509" s="37"/>
      <c r="AO509" s="37"/>
      <c r="AP509" s="37"/>
      <c r="AQ509" s="34"/>
      <c r="AR509" s="34"/>
      <c r="AS509" s="34"/>
      <c r="AT509" s="34"/>
      <c r="AU509" s="35"/>
      <c r="AV509" s="34"/>
      <c r="AW509" s="34"/>
      <c r="AX509" s="34"/>
    </row>
    <row r="510" spans="1:50" ht="24" customHeight="1" hidden="1">
      <c r="A510" s="574">
        <v>9</v>
      </c>
      <c r="B510" s="574">
        <v>1</v>
      </c>
      <c r="C510" s="35"/>
      <c r="D510" s="34"/>
      <c r="E510" s="34"/>
      <c r="F510" s="34"/>
      <c r="G510" s="34"/>
      <c r="H510" s="34"/>
      <c r="I510" s="34"/>
      <c r="J510" s="34"/>
      <c r="K510" s="34"/>
      <c r="L510" s="34"/>
      <c r="M510" s="35"/>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6"/>
      <c r="AL510" s="37"/>
      <c r="AM510" s="37"/>
      <c r="AN510" s="37"/>
      <c r="AO510" s="37"/>
      <c r="AP510" s="37"/>
      <c r="AQ510" s="34"/>
      <c r="AR510" s="34"/>
      <c r="AS510" s="34"/>
      <c r="AT510" s="34"/>
      <c r="AU510" s="35"/>
      <c r="AV510" s="34"/>
      <c r="AW510" s="34"/>
      <c r="AX510" s="34"/>
    </row>
    <row r="511" spans="1:50" ht="24" customHeight="1" hidden="1">
      <c r="A511" s="574">
        <v>10</v>
      </c>
      <c r="B511" s="574">
        <v>1</v>
      </c>
      <c r="C511" s="35"/>
      <c r="D511" s="34"/>
      <c r="E511" s="34"/>
      <c r="F511" s="34"/>
      <c r="G511" s="34"/>
      <c r="H511" s="34"/>
      <c r="I511" s="34"/>
      <c r="J511" s="34"/>
      <c r="K511" s="34"/>
      <c r="L511" s="34"/>
      <c r="M511" s="35"/>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6"/>
      <c r="AL511" s="37"/>
      <c r="AM511" s="37"/>
      <c r="AN511" s="37"/>
      <c r="AO511" s="37"/>
      <c r="AP511" s="37"/>
      <c r="AQ511" s="34"/>
      <c r="AR511" s="34"/>
      <c r="AS511" s="34"/>
      <c r="AT511" s="34"/>
      <c r="AU511" s="35"/>
      <c r="AV511" s="34"/>
      <c r="AW511" s="34"/>
      <c r="AX511" s="34"/>
    </row>
    <row r="512" spans="1:50" ht="24" customHeight="1" hidden="1">
      <c r="A512" s="574">
        <v>11</v>
      </c>
      <c r="B512" s="574">
        <v>1</v>
      </c>
      <c r="C512" s="35"/>
      <c r="D512" s="34"/>
      <c r="E512" s="34"/>
      <c r="F512" s="34"/>
      <c r="G512" s="34"/>
      <c r="H512" s="34"/>
      <c r="I512" s="34"/>
      <c r="J512" s="34"/>
      <c r="K512" s="34"/>
      <c r="L512" s="34"/>
      <c r="M512" s="35"/>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6"/>
      <c r="AL512" s="37"/>
      <c r="AM512" s="37"/>
      <c r="AN512" s="37"/>
      <c r="AO512" s="37"/>
      <c r="AP512" s="37"/>
      <c r="AQ512" s="34"/>
      <c r="AR512" s="34"/>
      <c r="AS512" s="34"/>
      <c r="AT512" s="34"/>
      <c r="AU512" s="35"/>
      <c r="AV512" s="34"/>
      <c r="AW512" s="34"/>
      <c r="AX512" s="34"/>
    </row>
    <row r="513" spans="1:50" ht="24" customHeight="1" hidden="1">
      <c r="A513" s="574">
        <v>12</v>
      </c>
      <c r="B513" s="574">
        <v>1</v>
      </c>
      <c r="C513" s="35"/>
      <c r="D513" s="34"/>
      <c r="E513" s="34"/>
      <c r="F513" s="34"/>
      <c r="G513" s="34"/>
      <c r="H513" s="34"/>
      <c r="I513" s="34"/>
      <c r="J513" s="34"/>
      <c r="K513" s="34"/>
      <c r="L513" s="34"/>
      <c r="M513" s="35"/>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6"/>
      <c r="AL513" s="37"/>
      <c r="AM513" s="37"/>
      <c r="AN513" s="37"/>
      <c r="AO513" s="37"/>
      <c r="AP513" s="37"/>
      <c r="AQ513" s="34"/>
      <c r="AR513" s="34"/>
      <c r="AS513" s="34"/>
      <c r="AT513" s="34"/>
      <c r="AU513" s="35"/>
      <c r="AV513" s="34"/>
      <c r="AW513" s="34"/>
      <c r="AX513" s="34"/>
    </row>
    <row r="514" spans="1:50" ht="24" customHeight="1" hidden="1">
      <c r="A514" s="574">
        <v>13</v>
      </c>
      <c r="B514" s="574">
        <v>1</v>
      </c>
      <c r="C514" s="35"/>
      <c r="D514" s="34"/>
      <c r="E514" s="34"/>
      <c r="F514" s="34"/>
      <c r="G514" s="34"/>
      <c r="H514" s="34"/>
      <c r="I514" s="34"/>
      <c r="J514" s="34"/>
      <c r="K514" s="34"/>
      <c r="L514" s="34"/>
      <c r="M514" s="35"/>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6"/>
      <c r="AL514" s="37"/>
      <c r="AM514" s="37"/>
      <c r="AN514" s="37"/>
      <c r="AO514" s="37"/>
      <c r="AP514" s="37"/>
      <c r="AQ514" s="34"/>
      <c r="AR514" s="34"/>
      <c r="AS514" s="34"/>
      <c r="AT514" s="34"/>
      <c r="AU514" s="35"/>
      <c r="AV514" s="34"/>
      <c r="AW514" s="34"/>
      <c r="AX514" s="34"/>
    </row>
    <row r="515" spans="1:50" ht="24" customHeight="1" hidden="1">
      <c r="A515" s="574">
        <v>14</v>
      </c>
      <c r="B515" s="574">
        <v>1</v>
      </c>
      <c r="C515" s="35"/>
      <c r="D515" s="34"/>
      <c r="E515" s="34"/>
      <c r="F515" s="34"/>
      <c r="G515" s="34"/>
      <c r="H515" s="34"/>
      <c r="I515" s="34"/>
      <c r="J515" s="34"/>
      <c r="K515" s="34"/>
      <c r="L515" s="34"/>
      <c r="M515" s="35"/>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6"/>
      <c r="AL515" s="37"/>
      <c r="AM515" s="37"/>
      <c r="AN515" s="37"/>
      <c r="AO515" s="37"/>
      <c r="AP515" s="37"/>
      <c r="AQ515" s="34"/>
      <c r="AR515" s="34"/>
      <c r="AS515" s="34"/>
      <c r="AT515" s="34"/>
      <c r="AU515" s="35"/>
      <c r="AV515" s="34"/>
      <c r="AW515" s="34"/>
      <c r="AX515" s="34"/>
    </row>
    <row r="516" spans="1:50" ht="24" customHeight="1" hidden="1">
      <c r="A516" s="574">
        <v>15</v>
      </c>
      <c r="B516" s="574">
        <v>1</v>
      </c>
      <c r="C516" s="35"/>
      <c r="D516" s="34"/>
      <c r="E516" s="34"/>
      <c r="F516" s="34"/>
      <c r="G516" s="34"/>
      <c r="H516" s="34"/>
      <c r="I516" s="34"/>
      <c r="J516" s="34"/>
      <c r="K516" s="34"/>
      <c r="L516" s="34"/>
      <c r="M516" s="35"/>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6"/>
      <c r="AL516" s="37"/>
      <c r="AM516" s="37"/>
      <c r="AN516" s="37"/>
      <c r="AO516" s="37"/>
      <c r="AP516" s="37"/>
      <c r="AQ516" s="34"/>
      <c r="AR516" s="34"/>
      <c r="AS516" s="34"/>
      <c r="AT516" s="34"/>
      <c r="AU516" s="35"/>
      <c r="AV516" s="34"/>
      <c r="AW516" s="34"/>
      <c r="AX516" s="34"/>
    </row>
    <row r="517" spans="1:50" ht="24" customHeight="1" hidden="1">
      <c r="A517" s="574">
        <v>16</v>
      </c>
      <c r="B517" s="574">
        <v>1</v>
      </c>
      <c r="C517" s="35"/>
      <c r="D517" s="34"/>
      <c r="E517" s="34"/>
      <c r="F517" s="34"/>
      <c r="G517" s="34"/>
      <c r="H517" s="34"/>
      <c r="I517" s="34"/>
      <c r="J517" s="34"/>
      <c r="K517" s="34"/>
      <c r="L517" s="34"/>
      <c r="M517" s="35"/>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6"/>
      <c r="AL517" s="37"/>
      <c r="AM517" s="37"/>
      <c r="AN517" s="37"/>
      <c r="AO517" s="37"/>
      <c r="AP517" s="37"/>
      <c r="AQ517" s="34"/>
      <c r="AR517" s="34"/>
      <c r="AS517" s="34"/>
      <c r="AT517" s="34"/>
      <c r="AU517" s="35"/>
      <c r="AV517" s="34"/>
      <c r="AW517" s="34"/>
      <c r="AX517" s="34"/>
    </row>
    <row r="518" spans="1:50" ht="24" customHeight="1" hidden="1">
      <c r="A518" s="574">
        <v>17</v>
      </c>
      <c r="B518" s="574">
        <v>1</v>
      </c>
      <c r="C518" s="35"/>
      <c r="D518" s="34"/>
      <c r="E518" s="34"/>
      <c r="F518" s="34"/>
      <c r="G518" s="34"/>
      <c r="H518" s="34"/>
      <c r="I518" s="34"/>
      <c r="J518" s="34"/>
      <c r="K518" s="34"/>
      <c r="L518" s="34"/>
      <c r="M518" s="35"/>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6"/>
      <c r="AL518" s="37"/>
      <c r="AM518" s="37"/>
      <c r="AN518" s="37"/>
      <c r="AO518" s="37"/>
      <c r="AP518" s="37"/>
      <c r="AQ518" s="34"/>
      <c r="AR518" s="34"/>
      <c r="AS518" s="34"/>
      <c r="AT518" s="34"/>
      <c r="AU518" s="35"/>
      <c r="AV518" s="34"/>
      <c r="AW518" s="34"/>
      <c r="AX518" s="34"/>
    </row>
    <row r="519" spans="1:50" ht="24" customHeight="1" hidden="1">
      <c r="A519" s="574">
        <v>18</v>
      </c>
      <c r="B519" s="574">
        <v>1</v>
      </c>
      <c r="C519" s="35"/>
      <c r="D519" s="34"/>
      <c r="E519" s="34"/>
      <c r="F519" s="34"/>
      <c r="G519" s="34"/>
      <c r="H519" s="34"/>
      <c r="I519" s="34"/>
      <c r="J519" s="34"/>
      <c r="K519" s="34"/>
      <c r="L519" s="34"/>
      <c r="M519" s="35"/>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6"/>
      <c r="AL519" s="37"/>
      <c r="AM519" s="37"/>
      <c r="AN519" s="37"/>
      <c r="AO519" s="37"/>
      <c r="AP519" s="37"/>
      <c r="AQ519" s="34"/>
      <c r="AR519" s="34"/>
      <c r="AS519" s="34"/>
      <c r="AT519" s="34"/>
      <c r="AU519" s="35"/>
      <c r="AV519" s="34"/>
      <c r="AW519" s="34"/>
      <c r="AX519" s="34"/>
    </row>
    <row r="520" spans="1:50" ht="24" customHeight="1" hidden="1">
      <c r="A520" s="574">
        <v>19</v>
      </c>
      <c r="B520" s="574">
        <v>1</v>
      </c>
      <c r="C520" s="35"/>
      <c r="D520" s="34"/>
      <c r="E520" s="34"/>
      <c r="F520" s="34"/>
      <c r="G520" s="34"/>
      <c r="H520" s="34"/>
      <c r="I520" s="34"/>
      <c r="J520" s="34"/>
      <c r="K520" s="34"/>
      <c r="L520" s="34"/>
      <c r="M520" s="35"/>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6"/>
      <c r="AL520" s="37"/>
      <c r="AM520" s="37"/>
      <c r="AN520" s="37"/>
      <c r="AO520" s="37"/>
      <c r="AP520" s="37"/>
      <c r="AQ520" s="34"/>
      <c r="AR520" s="34"/>
      <c r="AS520" s="34"/>
      <c r="AT520" s="34"/>
      <c r="AU520" s="35"/>
      <c r="AV520" s="34"/>
      <c r="AW520" s="34"/>
      <c r="AX520" s="34"/>
    </row>
    <row r="521" spans="1:50" ht="24" customHeight="1" hidden="1">
      <c r="A521" s="574">
        <v>20</v>
      </c>
      <c r="B521" s="574">
        <v>1</v>
      </c>
      <c r="C521" s="35"/>
      <c r="D521" s="34"/>
      <c r="E521" s="34"/>
      <c r="F521" s="34"/>
      <c r="G521" s="34"/>
      <c r="H521" s="34"/>
      <c r="I521" s="34"/>
      <c r="J521" s="34"/>
      <c r="K521" s="34"/>
      <c r="L521" s="34"/>
      <c r="M521" s="35"/>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6"/>
      <c r="AL521" s="37"/>
      <c r="AM521" s="37"/>
      <c r="AN521" s="37"/>
      <c r="AO521" s="37"/>
      <c r="AP521" s="37"/>
      <c r="AQ521" s="34"/>
      <c r="AR521" s="34"/>
      <c r="AS521" s="34"/>
      <c r="AT521" s="34"/>
      <c r="AU521" s="35"/>
      <c r="AV521" s="34"/>
      <c r="AW521" s="34"/>
      <c r="AX521" s="34"/>
    </row>
    <row r="522" spans="1:50" ht="24" customHeight="1" hidden="1">
      <c r="A522" s="574">
        <v>21</v>
      </c>
      <c r="B522" s="574">
        <v>1</v>
      </c>
      <c r="C522" s="35"/>
      <c r="D522" s="34"/>
      <c r="E522" s="34"/>
      <c r="F522" s="34"/>
      <c r="G522" s="34"/>
      <c r="H522" s="34"/>
      <c r="I522" s="34"/>
      <c r="J522" s="34"/>
      <c r="K522" s="34"/>
      <c r="L522" s="34"/>
      <c r="M522" s="35"/>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6"/>
      <c r="AL522" s="37"/>
      <c r="AM522" s="37"/>
      <c r="AN522" s="37"/>
      <c r="AO522" s="37"/>
      <c r="AP522" s="37"/>
      <c r="AQ522" s="34"/>
      <c r="AR522" s="34"/>
      <c r="AS522" s="34"/>
      <c r="AT522" s="34"/>
      <c r="AU522" s="35"/>
      <c r="AV522" s="34"/>
      <c r="AW522" s="34"/>
      <c r="AX522" s="34"/>
    </row>
    <row r="523" spans="1:50" ht="24" customHeight="1" hidden="1">
      <c r="A523" s="574">
        <v>22</v>
      </c>
      <c r="B523" s="574">
        <v>1</v>
      </c>
      <c r="C523" s="35"/>
      <c r="D523" s="34"/>
      <c r="E523" s="34"/>
      <c r="F523" s="34"/>
      <c r="G523" s="34"/>
      <c r="H523" s="34"/>
      <c r="I523" s="34"/>
      <c r="J523" s="34"/>
      <c r="K523" s="34"/>
      <c r="L523" s="34"/>
      <c r="M523" s="35"/>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6"/>
      <c r="AL523" s="37"/>
      <c r="AM523" s="37"/>
      <c r="AN523" s="37"/>
      <c r="AO523" s="37"/>
      <c r="AP523" s="37"/>
      <c r="AQ523" s="34"/>
      <c r="AR523" s="34"/>
      <c r="AS523" s="34"/>
      <c r="AT523" s="34"/>
      <c r="AU523" s="35"/>
      <c r="AV523" s="34"/>
      <c r="AW523" s="34"/>
      <c r="AX523" s="34"/>
    </row>
    <row r="524" spans="1:50" ht="24" customHeight="1" hidden="1">
      <c r="A524" s="574">
        <v>23</v>
      </c>
      <c r="B524" s="574">
        <v>1</v>
      </c>
      <c r="C524" s="35"/>
      <c r="D524" s="34"/>
      <c r="E524" s="34"/>
      <c r="F524" s="34"/>
      <c r="G524" s="34"/>
      <c r="H524" s="34"/>
      <c r="I524" s="34"/>
      <c r="J524" s="34"/>
      <c r="K524" s="34"/>
      <c r="L524" s="34"/>
      <c r="M524" s="35"/>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6"/>
      <c r="AL524" s="37"/>
      <c r="AM524" s="37"/>
      <c r="AN524" s="37"/>
      <c r="AO524" s="37"/>
      <c r="AP524" s="37"/>
      <c r="AQ524" s="34"/>
      <c r="AR524" s="34"/>
      <c r="AS524" s="34"/>
      <c r="AT524" s="34"/>
      <c r="AU524" s="35"/>
      <c r="AV524" s="34"/>
      <c r="AW524" s="34"/>
      <c r="AX524" s="34"/>
    </row>
    <row r="525" spans="1:50" ht="24" customHeight="1" hidden="1">
      <c r="A525" s="574">
        <v>24</v>
      </c>
      <c r="B525" s="574">
        <v>1</v>
      </c>
      <c r="C525" s="35"/>
      <c r="D525" s="34"/>
      <c r="E525" s="34"/>
      <c r="F525" s="34"/>
      <c r="G525" s="34"/>
      <c r="H525" s="34"/>
      <c r="I525" s="34"/>
      <c r="J525" s="34"/>
      <c r="K525" s="34"/>
      <c r="L525" s="34"/>
      <c r="M525" s="35"/>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6"/>
      <c r="AL525" s="37"/>
      <c r="AM525" s="37"/>
      <c r="AN525" s="37"/>
      <c r="AO525" s="37"/>
      <c r="AP525" s="37"/>
      <c r="AQ525" s="34"/>
      <c r="AR525" s="34"/>
      <c r="AS525" s="34"/>
      <c r="AT525" s="34"/>
      <c r="AU525" s="35"/>
      <c r="AV525" s="34"/>
      <c r="AW525" s="34"/>
      <c r="AX525" s="34"/>
    </row>
    <row r="526" spans="1:50" ht="24" customHeight="1" hidden="1">
      <c r="A526" s="574">
        <v>25</v>
      </c>
      <c r="B526" s="574">
        <v>1</v>
      </c>
      <c r="C526" s="35"/>
      <c r="D526" s="34"/>
      <c r="E526" s="34"/>
      <c r="F526" s="34"/>
      <c r="G526" s="34"/>
      <c r="H526" s="34"/>
      <c r="I526" s="34"/>
      <c r="J526" s="34"/>
      <c r="K526" s="34"/>
      <c r="L526" s="34"/>
      <c r="M526" s="35"/>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6"/>
      <c r="AL526" s="37"/>
      <c r="AM526" s="37"/>
      <c r="AN526" s="37"/>
      <c r="AO526" s="37"/>
      <c r="AP526" s="37"/>
      <c r="AQ526" s="34"/>
      <c r="AR526" s="34"/>
      <c r="AS526" s="34"/>
      <c r="AT526" s="34"/>
      <c r="AU526" s="35"/>
      <c r="AV526" s="34"/>
      <c r="AW526" s="34"/>
      <c r="AX526" s="34"/>
    </row>
    <row r="527" spans="1:50" ht="24" customHeight="1" hidden="1">
      <c r="A527" s="574">
        <v>26</v>
      </c>
      <c r="B527" s="574">
        <v>1</v>
      </c>
      <c r="C527" s="35"/>
      <c r="D527" s="34"/>
      <c r="E527" s="34"/>
      <c r="F527" s="34"/>
      <c r="G527" s="34"/>
      <c r="H527" s="34"/>
      <c r="I527" s="34"/>
      <c r="J527" s="34"/>
      <c r="K527" s="34"/>
      <c r="L527" s="34"/>
      <c r="M527" s="35"/>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6"/>
      <c r="AL527" s="37"/>
      <c r="AM527" s="37"/>
      <c r="AN527" s="37"/>
      <c r="AO527" s="37"/>
      <c r="AP527" s="37"/>
      <c r="AQ527" s="34"/>
      <c r="AR527" s="34"/>
      <c r="AS527" s="34"/>
      <c r="AT527" s="34"/>
      <c r="AU527" s="35"/>
      <c r="AV527" s="34"/>
      <c r="AW527" s="34"/>
      <c r="AX527" s="34"/>
    </row>
    <row r="528" spans="1:50" ht="24" customHeight="1" hidden="1">
      <c r="A528" s="574">
        <v>27</v>
      </c>
      <c r="B528" s="574">
        <v>1</v>
      </c>
      <c r="C528" s="35"/>
      <c r="D528" s="34"/>
      <c r="E528" s="34"/>
      <c r="F528" s="34"/>
      <c r="G528" s="34"/>
      <c r="H528" s="34"/>
      <c r="I528" s="34"/>
      <c r="J528" s="34"/>
      <c r="K528" s="34"/>
      <c r="L528" s="34"/>
      <c r="M528" s="35"/>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6"/>
      <c r="AL528" s="37"/>
      <c r="AM528" s="37"/>
      <c r="AN528" s="37"/>
      <c r="AO528" s="37"/>
      <c r="AP528" s="37"/>
      <c r="AQ528" s="34"/>
      <c r="AR528" s="34"/>
      <c r="AS528" s="34"/>
      <c r="AT528" s="34"/>
      <c r="AU528" s="35"/>
      <c r="AV528" s="34"/>
      <c r="AW528" s="34"/>
      <c r="AX528" s="34"/>
    </row>
    <row r="529" spans="1:50" ht="24" customHeight="1" hidden="1">
      <c r="A529" s="574">
        <v>28</v>
      </c>
      <c r="B529" s="574">
        <v>1</v>
      </c>
      <c r="C529" s="35"/>
      <c r="D529" s="34"/>
      <c r="E529" s="34"/>
      <c r="F529" s="34"/>
      <c r="G529" s="34"/>
      <c r="H529" s="34"/>
      <c r="I529" s="34"/>
      <c r="J529" s="34"/>
      <c r="K529" s="34"/>
      <c r="L529" s="34"/>
      <c r="M529" s="35"/>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6"/>
      <c r="AL529" s="37"/>
      <c r="AM529" s="37"/>
      <c r="AN529" s="37"/>
      <c r="AO529" s="37"/>
      <c r="AP529" s="37"/>
      <c r="AQ529" s="34"/>
      <c r="AR529" s="34"/>
      <c r="AS529" s="34"/>
      <c r="AT529" s="34"/>
      <c r="AU529" s="35"/>
      <c r="AV529" s="34"/>
      <c r="AW529" s="34"/>
      <c r="AX529" s="34"/>
    </row>
    <row r="530" spans="1:50" ht="24" customHeight="1" hidden="1">
      <c r="A530" s="574">
        <v>29</v>
      </c>
      <c r="B530" s="574">
        <v>1</v>
      </c>
      <c r="C530" s="35"/>
      <c r="D530" s="34"/>
      <c r="E530" s="34"/>
      <c r="F530" s="34"/>
      <c r="G530" s="34"/>
      <c r="H530" s="34"/>
      <c r="I530" s="34"/>
      <c r="J530" s="34"/>
      <c r="K530" s="34"/>
      <c r="L530" s="34"/>
      <c r="M530" s="35"/>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6"/>
      <c r="AL530" s="37"/>
      <c r="AM530" s="37"/>
      <c r="AN530" s="37"/>
      <c r="AO530" s="37"/>
      <c r="AP530" s="37"/>
      <c r="AQ530" s="34"/>
      <c r="AR530" s="34"/>
      <c r="AS530" s="34"/>
      <c r="AT530" s="34"/>
      <c r="AU530" s="35"/>
      <c r="AV530" s="34"/>
      <c r="AW530" s="34"/>
      <c r="AX530" s="34"/>
    </row>
    <row r="531" spans="1:50" ht="24" customHeight="1" hidden="1">
      <c r="A531" s="574">
        <v>30</v>
      </c>
      <c r="B531" s="574">
        <v>1</v>
      </c>
      <c r="C531" s="35"/>
      <c r="D531" s="34"/>
      <c r="E531" s="34"/>
      <c r="F531" s="34"/>
      <c r="G531" s="34"/>
      <c r="H531" s="34"/>
      <c r="I531" s="34"/>
      <c r="J531" s="34"/>
      <c r="K531" s="34"/>
      <c r="L531" s="34"/>
      <c r="M531" s="35"/>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6"/>
      <c r="AL531" s="37"/>
      <c r="AM531" s="37"/>
      <c r="AN531" s="37"/>
      <c r="AO531" s="37"/>
      <c r="AP531" s="37"/>
      <c r="AQ531" s="34"/>
      <c r="AR531" s="34"/>
      <c r="AS531" s="34"/>
      <c r="AT531" s="34"/>
      <c r="AU531" s="35"/>
      <c r="AV531" s="34"/>
      <c r="AW531" s="34"/>
      <c r="AX531" s="34"/>
    </row>
    <row r="533" spans="1:50" ht="12.75">
      <c r="A533" s="26"/>
      <c r="B533" s="32" t="s">
        <v>196</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3.75" customHeight="1">
      <c r="A534" s="40"/>
      <c r="B534" s="40"/>
      <c r="C534" s="39" t="s">
        <v>34</v>
      </c>
      <c r="D534" s="39"/>
      <c r="E534" s="39"/>
      <c r="F534" s="39"/>
      <c r="G534" s="39"/>
      <c r="H534" s="39"/>
      <c r="I534" s="39"/>
      <c r="J534" s="39"/>
      <c r="K534" s="39"/>
      <c r="L534" s="39"/>
      <c r="M534" s="39" t="s">
        <v>35</v>
      </c>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8" t="s">
        <v>36</v>
      </c>
      <c r="AL534" s="39"/>
      <c r="AM534" s="39"/>
      <c r="AN534" s="39"/>
      <c r="AO534" s="39"/>
      <c r="AP534" s="39"/>
      <c r="AQ534" s="39" t="s">
        <v>26</v>
      </c>
      <c r="AR534" s="39"/>
      <c r="AS534" s="39"/>
      <c r="AT534" s="39"/>
      <c r="AU534" s="116" t="s">
        <v>27</v>
      </c>
      <c r="AV534" s="117"/>
      <c r="AW534" s="117"/>
      <c r="AX534" s="56"/>
    </row>
    <row r="535" spans="1:50" ht="23.25" customHeight="1">
      <c r="A535" s="40">
        <v>1</v>
      </c>
      <c r="B535" s="40">
        <v>1</v>
      </c>
      <c r="C535" s="41" t="s">
        <v>148</v>
      </c>
      <c r="D535" s="42"/>
      <c r="E535" s="42"/>
      <c r="F535" s="42"/>
      <c r="G535" s="42"/>
      <c r="H535" s="42"/>
      <c r="I535" s="42"/>
      <c r="J535" s="42"/>
      <c r="K535" s="42"/>
      <c r="L535" s="42"/>
      <c r="M535" s="41" t="s">
        <v>161</v>
      </c>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563">
        <v>0.598</v>
      </c>
      <c r="AL535" s="564"/>
      <c r="AM535" s="564"/>
      <c r="AN535" s="564"/>
      <c r="AO535" s="564"/>
      <c r="AP535" s="564"/>
      <c r="AQ535" s="41" t="s">
        <v>162</v>
      </c>
      <c r="AR535" s="42"/>
      <c r="AS535" s="42"/>
      <c r="AT535" s="42"/>
      <c r="AU535" s="86" t="s">
        <v>221</v>
      </c>
      <c r="AV535" s="106"/>
      <c r="AW535" s="106"/>
      <c r="AX535" s="107"/>
    </row>
    <row r="536" spans="1:50" ht="23.25" customHeight="1" hidden="1">
      <c r="A536" s="574">
        <v>2</v>
      </c>
      <c r="B536" s="574">
        <v>1</v>
      </c>
      <c r="C536" s="35"/>
      <c r="D536" s="34"/>
      <c r="E536" s="34"/>
      <c r="F536" s="34"/>
      <c r="G536" s="34"/>
      <c r="H536" s="34"/>
      <c r="I536" s="34"/>
      <c r="J536" s="34"/>
      <c r="K536" s="34"/>
      <c r="L536" s="34"/>
      <c r="M536" s="35"/>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6"/>
      <c r="AL536" s="37"/>
      <c r="AM536" s="37"/>
      <c r="AN536" s="37"/>
      <c r="AO536" s="37"/>
      <c r="AP536" s="37"/>
      <c r="AQ536" s="35"/>
      <c r="AR536" s="34"/>
      <c r="AS536" s="34"/>
      <c r="AT536" s="34"/>
      <c r="AU536" s="35"/>
      <c r="AV536" s="34"/>
      <c r="AW536" s="34"/>
      <c r="AX536" s="34"/>
    </row>
    <row r="537" spans="1:50" ht="23.25" customHeight="1" hidden="1">
      <c r="A537" s="574">
        <v>3</v>
      </c>
      <c r="B537" s="574">
        <v>1</v>
      </c>
      <c r="C537" s="35"/>
      <c r="D537" s="34"/>
      <c r="E537" s="34"/>
      <c r="F537" s="34"/>
      <c r="G537" s="34"/>
      <c r="H537" s="34"/>
      <c r="I537" s="34"/>
      <c r="J537" s="34"/>
      <c r="K537" s="34"/>
      <c r="L537" s="34"/>
      <c r="M537" s="35"/>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6"/>
      <c r="AL537" s="37"/>
      <c r="AM537" s="37"/>
      <c r="AN537" s="37"/>
      <c r="AO537" s="37"/>
      <c r="AP537" s="37"/>
      <c r="AQ537" s="35"/>
      <c r="AR537" s="34"/>
      <c r="AS537" s="34"/>
      <c r="AT537" s="34"/>
      <c r="AU537" s="35"/>
      <c r="AV537" s="34"/>
      <c r="AW537" s="34"/>
      <c r="AX537" s="34"/>
    </row>
    <row r="538" spans="1:50" ht="24" customHeight="1" hidden="1">
      <c r="A538" s="574">
        <v>4</v>
      </c>
      <c r="B538" s="574">
        <v>1</v>
      </c>
      <c r="C538" s="35"/>
      <c r="D538" s="34"/>
      <c r="E538" s="34"/>
      <c r="F538" s="34"/>
      <c r="G538" s="34"/>
      <c r="H538" s="34"/>
      <c r="I538" s="34"/>
      <c r="J538" s="34"/>
      <c r="K538" s="34"/>
      <c r="L538" s="34"/>
      <c r="M538" s="35"/>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6"/>
      <c r="AL538" s="37"/>
      <c r="AM538" s="37"/>
      <c r="AN538" s="37"/>
      <c r="AO538" s="37"/>
      <c r="AP538" s="37"/>
      <c r="AQ538" s="34"/>
      <c r="AR538" s="34"/>
      <c r="AS538" s="34"/>
      <c r="AT538" s="34"/>
      <c r="AU538" s="35"/>
      <c r="AV538" s="34"/>
      <c r="AW538" s="34"/>
      <c r="AX538" s="34"/>
    </row>
    <row r="539" spans="1:50" ht="24" customHeight="1" hidden="1">
      <c r="A539" s="574">
        <v>5</v>
      </c>
      <c r="B539" s="574">
        <v>1</v>
      </c>
      <c r="C539" s="35"/>
      <c r="D539" s="34"/>
      <c r="E539" s="34"/>
      <c r="F539" s="34"/>
      <c r="G539" s="34"/>
      <c r="H539" s="34"/>
      <c r="I539" s="34"/>
      <c r="J539" s="34"/>
      <c r="K539" s="34"/>
      <c r="L539" s="34"/>
      <c r="M539" s="35"/>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6"/>
      <c r="AL539" s="37"/>
      <c r="AM539" s="37"/>
      <c r="AN539" s="37"/>
      <c r="AO539" s="37"/>
      <c r="AP539" s="37"/>
      <c r="AQ539" s="34"/>
      <c r="AR539" s="34"/>
      <c r="AS539" s="34"/>
      <c r="AT539" s="34"/>
      <c r="AU539" s="35"/>
      <c r="AV539" s="34"/>
      <c r="AW539" s="34"/>
      <c r="AX539" s="34"/>
    </row>
    <row r="540" spans="1:50" ht="24" customHeight="1" hidden="1">
      <c r="A540" s="574">
        <v>6</v>
      </c>
      <c r="B540" s="574">
        <v>1</v>
      </c>
      <c r="C540" s="35"/>
      <c r="D540" s="34"/>
      <c r="E540" s="34"/>
      <c r="F540" s="34"/>
      <c r="G540" s="34"/>
      <c r="H540" s="34"/>
      <c r="I540" s="34"/>
      <c r="J540" s="34"/>
      <c r="K540" s="34"/>
      <c r="L540" s="34"/>
      <c r="M540" s="35"/>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6"/>
      <c r="AL540" s="37"/>
      <c r="AM540" s="37"/>
      <c r="AN540" s="37"/>
      <c r="AO540" s="37"/>
      <c r="AP540" s="37"/>
      <c r="AQ540" s="34"/>
      <c r="AR540" s="34"/>
      <c r="AS540" s="34"/>
      <c r="AT540" s="34"/>
      <c r="AU540" s="35"/>
      <c r="AV540" s="34"/>
      <c r="AW540" s="34"/>
      <c r="AX540" s="34"/>
    </row>
    <row r="541" spans="1:50" ht="24" customHeight="1" hidden="1">
      <c r="A541" s="574">
        <v>7</v>
      </c>
      <c r="B541" s="574">
        <v>1</v>
      </c>
      <c r="C541" s="35"/>
      <c r="D541" s="34"/>
      <c r="E541" s="34"/>
      <c r="F541" s="34"/>
      <c r="G541" s="34"/>
      <c r="H541" s="34"/>
      <c r="I541" s="34"/>
      <c r="J541" s="34"/>
      <c r="K541" s="34"/>
      <c r="L541" s="34"/>
      <c r="M541" s="35"/>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6"/>
      <c r="AL541" s="37"/>
      <c r="AM541" s="37"/>
      <c r="AN541" s="37"/>
      <c r="AO541" s="37"/>
      <c r="AP541" s="37"/>
      <c r="AQ541" s="34"/>
      <c r="AR541" s="34"/>
      <c r="AS541" s="34"/>
      <c r="AT541" s="34"/>
      <c r="AU541" s="35"/>
      <c r="AV541" s="34"/>
      <c r="AW541" s="34"/>
      <c r="AX541" s="34"/>
    </row>
    <row r="542" spans="1:50" ht="24" customHeight="1" hidden="1">
      <c r="A542" s="574">
        <v>8</v>
      </c>
      <c r="B542" s="574">
        <v>1</v>
      </c>
      <c r="C542" s="35"/>
      <c r="D542" s="34"/>
      <c r="E542" s="34"/>
      <c r="F542" s="34"/>
      <c r="G542" s="34"/>
      <c r="H542" s="34"/>
      <c r="I542" s="34"/>
      <c r="J542" s="34"/>
      <c r="K542" s="34"/>
      <c r="L542" s="34"/>
      <c r="M542" s="35"/>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6"/>
      <c r="AL542" s="37"/>
      <c r="AM542" s="37"/>
      <c r="AN542" s="37"/>
      <c r="AO542" s="37"/>
      <c r="AP542" s="37"/>
      <c r="AQ542" s="34"/>
      <c r="AR542" s="34"/>
      <c r="AS542" s="34"/>
      <c r="AT542" s="34"/>
      <c r="AU542" s="35"/>
      <c r="AV542" s="34"/>
      <c r="AW542" s="34"/>
      <c r="AX542" s="34"/>
    </row>
    <row r="543" spans="1:50" ht="24" customHeight="1" hidden="1">
      <c r="A543" s="574">
        <v>9</v>
      </c>
      <c r="B543" s="574">
        <v>1</v>
      </c>
      <c r="C543" s="35"/>
      <c r="D543" s="34"/>
      <c r="E543" s="34"/>
      <c r="F543" s="34"/>
      <c r="G543" s="34"/>
      <c r="H543" s="34"/>
      <c r="I543" s="34"/>
      <c r="J543" s="34"/>
      <c r="K543" s="34"/>
      <c r="L543" s="34"/>
      <c r="M543" s="35"/>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6"/>
      <c r="AL543" s="37"/>
      <c r="AM543" s="37"/>
      <c r="AN543" s="37"/>
      <c r="AO543" s="37"/>
      <c r="AP543" s="37"/>
      <c r="AQ543" s="34"/>
      <c r="AR543" s="34"/>
      <c r="AS543" s="34"/>
      <c r="AT543" s="34"/>
      <c r="AU543" s="35"/>
      <c r="AV543" s="34"/>
      <c r="AW543" s="34"/>
      <c r="AX543" s="34"/>
    </row>
    <row r="544" spans="1:50" ht="24" customHeight="1" hidden="1">
      <c r="A544" s="574">
        <v>10</v>
      </c>
      <c r="B544" s="574">
        <v>1</v>
      </c>
      <c r="C544" s="35"/>
      <c r="D544" s="34"/>
      <c r="E544" s="34"/>
      <c r="F544" s="34"/>
      <c r="G544" s="34"/>
      <c r="H544" s="34"/>
      <c r="I544" s="34"/>
      <c r="J544" s="34"/>
      <c r="K544" s="34"/>
      <c r="L544" s="34"/>
      <c r="M544" s="35"/>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6"/>
      <c r="AL544" s="37"/>
      <c r="AM544" s="37"/>
      <c r="AN544" s="37"/>
      <c r="AO544" s="37"/>
      <c r="AP544" s="37"/>
      <c r="AQ544" s="34"/>
      <c r="AR544" s="34"/>
      <c r="AS544" s="34"/>
      <c r="AT544" s="34"/>
      <c r="AU544" s="35"/>
      <c r="AV544" s="34"/>
      <c r="AW544" s="34"/>
      <c r="AX544" s="34"/>
    </row>
    <row r="545" spans="1:50" ht="24" customHeight="1" hidden="1">
      <c r="A545" s="574">
        <v>11</v>
      </c>
      <c r="B545" s="574">
        <v>1</v>
      </c>
      <c r="C545" s="35"/>
      <c r="D545" s="34"/>
      <c r="E545" s="34"/>
      <c r="F545" s="34"/>
      <c r="G545" s="34"/>
      <c r="H545" s="34"/>
      <c r="I545" s="34"/>
      <c r="J545" s="34"/>
      <c r="K545" s="34"/>
      <c r="L545" s="34"/>
      <c r="M545" s="35"/>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6"/>
      <c r="AL545" s="37"/>
      <c r="AM545" s="37"/>
      <c r="AN545" s="37"/>
      <c r="AO545" s="37"/>
      <c r="AP545" s="37"/>
      <c r="AQ545" s="34"/>
      <c r="AR545" s="34"/>
      <c r="AS545" s="34"/>
      <c r="AT545" s="34"/>
      <c r="AU545" s="35"/>
      <c r="AV545" s="34"/>
      <c r="AW545" s="34"/>
      <c r="AX545" s="34"/>
    </row>
    <row r="546" spans="1:50" ht="24" customHeight="1" hidden="1">
      <c r="A546" s="574">
        <v>12</v>
      </c>
      <c r="B546" s="574">
        <v>1</v>
      </c>
      <c r="C546" s="35"/>
      <c r="D546" s="34"/>
      <c r="E546" s="34"/>
      <c r="F546" s="34"/>
      <c r="G546" s="34"/>
      <c r="H546" s="34"/>
      <c r="I546" s="34"/>
      <c r="J546" s="34"/>
      <c r="K546" s="34"/>
      <c r="L546" s="34"/>
      <c r="M546" s="35"/>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6"/>
      <c r="AL546" s="37"/>
      <c r="AM546" s="37"/>
      <c r="AN546" s="37"/>
      <c r="AO546" s="37"/>
      <c r="AP546" s="37"/>
      <c r="AQ546" s="34"/>
      <c r="AR546" s="34"/>
      <c r="AS546" s="34"/>
      <c r="AT546" s="34"/>
      <c r="AU546" s="35"/>
      <c r="AV546" s="34"/>
      <c r="AW546" s="34"/>
      <c r="AX546" s="34"/>
    </row>
    <row r="547" spans="1:50" ht="24" customHeight="1" hidden="1">
      <c r="A547" s="574">
        <v>13</v>
      </c>
      <c r="B547" s="574">
        <v>1</v>
      </c>
      <c r="C547" s="35"/>
      <c r="D547" s="34"/>
      <c r="E547" s="34"/>
      <c r="F547" s="34"/>
      <c r="G547" s="34"/>
      <c r="H547" s="34"/>
      <c r="I547" s="34"/>
      <c r="J547" s="34"/>
      <c r="K547" s="34"/>
      <c r="L547" s="34"/>
      <c r="M547" s="35"/>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6"/>
      <c r="AL547" s="37"/>
      <c r="AM547" s="37"/>
      <c r="AN547" s="37"/>
      <c r="AO547" s="37"/>
      <c r="AP547" s="37"/>
      <c r="AQ547" s="34"/>
      <c r="AR547" s="34"/>
      <c r="AS547" s="34"/>
      <c r="AT547" s="34"/>
      <c r="AU547" s="35"/>
      <c r="AV547" s="34"/>
      <c r="AW547" s="34"/>
      <c r="AX547" s="34"/>
    </row>
    <row r="548" spans="1:50" ht="24" customHeight="1" hidden="1">
      <c r="A548" s="574">
        <v>14</v>
      </c>
      <c r="B548" s="574">
        <v>1</v>
      </c>
      <c r="C548" s="35"/>
      <c r="D548" s="34"/>
      <c r="E548" s="34"/>
      <c r="F548" s="34"/>
      <c r="G548" s="34"/>
      <c r="H548" s="34"/>
      <c r="I548" s="34"/>
      <c r="J548" s="34"/>
      <c r="K548" s="34"/>
      <c r="L548" s="34"/>
      <c r="M548" s="35"/>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6"/>
      <c r="AL548" s="37"/>
      <c r="AM548" s="37"/>
      <c r="AN548" s="37"/>
      <c r="AO548" s="37"/>
      <c r="AP548" s="37"/>
      <c r="AQ548" s="34"/>
      <c r="AR548" s="34"/>
      <c r="AS548" s="34"/>
      <c r="AT548" s="34"/>
      <c r="AU548" s="35"/>
      <c r="AV548" s="34"/>
      <c r="AW548" s="34"/>
      <c r="AX548" s="34"/>
    </row>
    <row r="549" spans="1:50" ht="24" customHeight="1" hidden="1">
      <c r="A549" s="574">
        <v>15</v>
      </c>
      <c r="B549" s="574">
        <v>1</v>
      </c>
      <c r="C549" s="35"/>
      <c r="D549" s="34"/>
      <c r="E549" s="34"/>
      <c r="F549" s="34"/>
      <c r="G549" s="34"/>
      <c r="H549" s="34"/>
      <c r="I549" s="34"/>
      <c r="J549" s="34"/>
      <c r="K549" s="34"/>
      <c r="L549" s="34"/>
      <c r="M549" s="35"/>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6"/>
      <c r="AL549" s="37"/>
      <c r="AM549" s="37"/>
      <c r="AN549" s="37"/>
      <c r="AO549" s="37"/>
      <c r="AP549" s="37"/>
      <c r="AQ549" s="34"/>
      <c r="AR549" s="34"/>
      <c r="AS549" s="34"/>
      <c r="AT549" s="34"/>
      <c r="AU549" s="35"/>
      <c r="AV549" s="34"/>
      <c r="AW549" s="34"/>
      <c r="AX549" s="34"/>
    </row>
    <row r="550" spans="1:50" ht="24" customHeight="1" hidden="1">
      <c r="A550" s="574">
        <v>16</v>
      </c>
      <c r="B550" s="574">
        <v>1</v>
      </c>
      <c r="C550" s="35"/>
      <c r="D550" s="34"/>
      <c r="E550" s="34"/>
      <c r="F550" s="34"/>
      <c r="G550" s="34"/>
      <c r="H550" s="34"/>
      <c r="I550" s="34"/>
      <c r="J550" s="34"/>
      <c r="K550" s="34"/>
      <c r="L550" s="34"/>
      <c r="M550" s="35"/>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6"/>
      <c r="AL550" s="37"/>
      <c r="AM550" s="37"/>
      <c r="AN550" s="37"/>
      <c r="AO550" s="37"/>
      <c r="AP550" s="37"/>
      <c r="AQ550" s="34"/>
      <c r="AR550" s="34"/>
      <c r="AS550" s="34"/>
      <c r="AT550" s="34"/>
      <c r="AU550" s="35"/>
      <c r="AV550" s="34"/>
      <c r="AW550" s="34"/>
      <c r="AX550" s="34"/>
    </row>
    <row r="551" spans="1:50" ht="24" customHeight="1" hidden="1">
      <c r="A551" s="574">
        <v>17</v>
      </c>
      <c r="B551" s="574">
        <v>1</v>
      </c>
      <c r="C551" s="35"/>
      <c r="D551" s="34"/>
      <c r="E551" s="34"/>
      <c r="F551" s="34"/>
      <c r="G551" s="34"/>
      <c r="H551" s="34"/>
      <c r="I551" s="34"/>
      <c r="J551" s="34"/>
      <c r="K551" s="34"/>
      <c r="L551" s="34"/>
      <c r="M551" s="35"/>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6"/>
      <c r="AL551" s="37"/>
      <c r="AM551" s="37"/>
      <c r="AN551" s="37"/>
      <c r="AO551" s="37"/>
      <c r="AP551" s="37"/>
      <c r="AQ551" s="34"/>
      <c r="AR551" s="34"/>
      <c r="AS551" s="34"/>
      <c r="AT551" s="34"/>
      <c r="AU551" s="35"/>
      <c r="AV551" s="34"/>
      <c r="AW551" s="34"/>
      <c r="AX551" s="34"/>
    </row>
    <row r="552" spans="1:50" ht="24" customHeight="1" hidden="1">
      <c r="A552" s="574">
        <v>18</v>
      </c>
      <c r="B552" s="574">
        <v>1</v>
      </c>
      <c r="C552" s="35"/>
      <c r="D552" s="34"/>
      <c r="E552" s="34"/>
      <c r="F552" s="34"/>
      <c r="G552" s="34"/>
      <c r="H552" s="34"/>
      <c r="I552" s="34"/>
      <c r="J552" s="34"/>
      <c r="K552" s="34"/>
      <c r="L552" s="34"/>
      <c r="M552" s="35"/>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6"/>
      <c r="AL552" s="37"/>
      <c r="AM552" s="37"/>
      <c r="AN552" s="37"/>
      <c r="AO552" s="37"/>
      <c r="AP552" s="37"/>
      <c r="AQ552" s="34"/>
      <c r="AR552" s="34"/>
      <c r="AS552" s="34"/>
      <c r="AT552" s="34"/>
      <c r="AU552" s="35"/>
      <c r="AV552" s="34"/>
      <c r="AW552" s="34"/>
      <c r="AX552" s="34"/>
    </row>
    <row r="553" spans="1:50" ht="24" customHeight="1" hidden="1">
      <c r="A553" s="574">
        <v>19</v>
      </c>
      <c r="B553" s="574">
        <v>1</v>
      </c>
      <c r="C553" s="35"/>
      <c r="D553" s="34"/>
      <c r="E553" s="34"/>
      <c r="F553" s="34"/>
      <c r="G553" s="34"/>
      <c r="H553" s="34"/>
      <c r="I553" s="34"/>
      <c r="J553" s="34"/>
      <c r="K553" s="34"/>
      <c r="L553" s="34"/>
      <c r="M553" s="35"/>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6"/>
      <c r="AL553" s="37"/>
      <c r="AM553" s="37"/>
      <c r="AN553" s="37"/>
      <c r="AO553" s="37"/>
      <c r="AP553" s="37"/>
      <c r="AQ553" s="34"/>
      <c r="AR553" s="34"/>
      <c r="AS553" s="34"/>
      <c r="AT553" s="34"/>
      <c r="AU553" s="35"/>
      <c r="AV553" s="34"/>
      <c r="AW553" s="34"/>
      <c r="AX553" s="34"/>
    </row>
    <row r="554" spans="1:50" ht="24" customHeight="1" hidden="1">
      <c r="A554" s="574">
        <v>20</v>
      </c>
      <c r="B554" s="574">
        <v>1</v>
      </c>
      <c r="C554" s="35"/>
      <c r="D554" s="34"/>
      <c r="E554" s="34"/>
      <c r="F554" s="34"/>
      <c r="G554" s="34"/>
      <c r="H554" s="34"/>
      <c r="I554" s="34"/>
      <c r="J554" s="34"/>
      <c r="K554" s="34"/>
      <c r="L554" s="34"/>
      <c r="M554" s="35"/>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6"/>
      <c r="AL554" s="37"/>
      <c r="AM554" s="37"/>
      <c r="AN554" s="37"/>
      <c r="AO554" s="37"/>
      <c r="AP554" s="37"/>
      <c r="AQ554" s="34"/>
      <c r="AR554" s="34"/>
      <c r="AS554" s="34"/>
      <c r="AT554" s="34"/>
      <c r="AU554" s="35"/>
      <c r="AV554" s="34"/>
      <c r="AW554" s="34"/>
      <c r="AX554" s="34"/>
    </row>
    <row r="555" spans="1:50" ht="24" customHeight="1" hidden="1">
      <c r="A555" s="574">
        <v>21</v>
      </c>
      <c r="B555" s="574">
        <v>1</v>
      </c>
      <c r="C555" s="35"/>
      <c r="D555" s="34"/>
      <c r="E555" s="34"/>
      <c r="F555" s="34"/>
      <c r="G555" s="34"/>
      <c r="H555" s="34"/>
      <c r="I555" s="34"/>
      <c r="J555" s="34"/>
      <c r="K555" s="34"/>
      <c r="L555" s="34"/>
      <c r="M555" s="35"/>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6"/>
      <c r="AL555" s="37"/>
      <c r="AM555" s="37"/>
      <c r="AN555" s="37"/>
      <c r="AO555" s="37"/>
      <c r="AP555" s="37"/>
      <c r="AQ555" s="34"/>
      <c r="AR555" s="34"/>
      <c r="AS555" s="34"/>
      <c r="AT555" s="34"/>
      <c r="AU555" s="35"/>
      <c r="AV555" s="34"/>
      <c r="AW555" s="34"/>
      <c r="AX555" s="34"/>
    </row>
    <row r="556" spans="1:50" ht="24" customHeight="1" hidden="1">
      <c r="A556" s="574">
        <v>22</v>
      </c>
      <c r="B556" s="574">
        <v>1</v>
      </c>
      <c r="C556" s="35"/>
      <c r="D556" s="34"/>
      <c r="E556" s="34"/>
      <c r="F556" s="34"/>
      <c r="G556" s="34"/>
      <c r="H556" s="34"/>
      <c r="I556" s="34"/>
      <c r="J556" s="34"/>
      <c r="K556" s="34"/>
      <c r="L556" s="34"/>
      <c r="M556" s="35"/>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6"/>
      <c r="AL556" s="37"/>
      <c r="AM556" s="37"/>
      <c r="AN556" s="37"/>
      <c r="AO556" s="37"/>
      <c r="AP556" s="37"/>
      <c r="AQ556" s="34"/>
      <c r="AR556" s="34"/>
      <c r="AS556" s="34"/>
      <c r="AT556" s="34"/>
      <c r="AU556" s="35"/>
      <c r="AV556" s="34"/>
      <c r="AW556" s="34"/>
      <c r="AX556" s="34"/>
    </row>
    <row r="557" spans="1:50" ht="24" customHeight="1" hidden="1">
      <c r="A557" s="574">
        <v>23</v>
      </c>
      <c r="B557" s="574">
        <v>1</v>
      </c>
      <c r="C557" s="35"/>
      <c r="D557" s="34"/>
      <c r="E557" s="34"/>
      <c r="F557" s="34"/>
      <c r="G557" s="34"/>
      <c r="H557" s="34"/>
      <c r="I557" s="34"/>
      <c r="J557" s="34"/>
      <c r="K557" s="34"/>
      <c r="L557" s="34"/>
      <c r="M557" s="35"/>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6"/>
      <c r="AL557" s="37"/>
      <c r="AM557" s="37"/>
      <c r="AN557" s="37"/>
      <c r="AO557" s="37"/>
      <c r="AP557" s="37"/>
      <c r="AQ557" s="34"/>
      <c r="AR557" s="34"/>
      <c r="AS557" s="34"/>
      <c r="AT557" s="34"/>
      <c r="AU557" s="35"/>
      <c r="AV557" s="34"/>
      <c r="AW557" s="34"/>
      <c r="AX557" s="34"/>
    </row>
    <row r="558" spans="1:50" ht="24" customHeight="1" hidden="1">
      <c r="A558" s="574">
        <v>24</v>
      </c>
      <c r="B558" s="574">
        <v>1</v>
      </c>
      <c r="C558" s="35"/>
      <c r="D558" s="34"/>
      <c r="E558" s="34"/>
      <c r="F558" s="34"/>
      <c r="G558" s="34"/>
      <c r="H558" s="34"/>
      <c r="I558" s="34"/>
      <c r="J558" s="34"/>
      <c r="K558" s="34"/>
      <c r="L558" s="34"/>
      <c r="M558" s="35"/>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6"/>
      <c r="AL558" s="37"/>
      <c r="AM558" s="37"/>
      <c r="AN558" s="37"/>
      <c r="AO558" s="37"/>
      <c r="AP558" s="37"/>
      <c r="AQ558" s="34"/>
      <c r="AR558" s="34"/>
      <c r="AS558" s="34"/>
      <c r="AT558" s="34"/>
      <c r="AU558" s="35"/>
      <c r="AV558" s="34"/>
      <c r="AW558" s="34"/>
      <c r="AX558" s="34"/>
    </row>
    <row r="559" spans="1:50" ht="24" customHeight="1" hidden="1">
      <c r="A559" s="574">
        <v>25</v>
      </c>
      <c r="B559" s="574">
        <v>1</v>
      </c>
      <c r="C559" s="35"/>
      <c r="D559" s="34"/>
      <c r="E559" s="34"/>
      <c r="F559" s="34"/>
      <c r="G559" s="34"/>
      <c r="H559" s="34"/>
      <c r="I559" s="34"/>
      <c r="J559" s="34"/>
      <c r="K559" s="34"/>
      <c r="L559" s="34"/>
      <c r="M559" s="35"/>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6"/>
      <c r="AL559" s="37"/>
      <c r="AM559" s="37"/>
      <c r="AN559" s="37"/>
      <c r="AO559" s="37"/>
      <c r="AP559" s="37"/>
      <c r="AQ559" s="34"/>
      <c r="AR559" s="34"/>
      <c r="AS559" s="34"/>
      <c r="AT559" s="34"/>
      <c r="AU559" s="35"/>
      <c r="AV559" s="34"/>
      <c r="AW559" s="34"/>
      <c r="AX559" s="34"/>
    </row>
    <row r="560" spans="1:50" ht="24" customHeight="1" hidden="1">
      <c r="A560" s="574">
        <v>26</v>
      </c>
      <c r="B560" s="574">
        <v>1</v>
      </c>
      <c r="C560" s="35"/>
      <c r="D560" s="34"/>
      <c r="E560" s="34"/>
      <c r="F560" s="34"/>
      <c r="G560" s="34"/>
      <c r="H560" s="34"/>
      <c r="I560" s="34"/>
      <c r="J560" s="34"/>
      <c r="K560" s="34"/>
      <c r="L560" s="34"/>
      <c r="M560" s="35"/>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6"/>
      <c r="AL560" s="37"/>
      <c r="AM560" s="37"/>
      <c r="AN560" s="37"/>
      <c r="AO560" s="37"/>
      <c r="AP560" s="37"/>
      <c r="AQ560" s="34"/>
      <c r="AR560" s="34"/>
      <c r="AS560" s="34"/>
      <c r="AT560" s="34"/>
      <c r="AU560" s="35"/>
      <c r="AV560" s="34"/>
      <c r="AW560" s="34"/>
      <c r="AX560" s="34"/>
    </row>
    <row r="561" spans="1:50" ht="24" customHeight="1" hidden="1">
      <c r="A561" s="574">
        <v>27</v>
      </c>
      <c r="B561" s="574">
        <v>1</v>
      </c>
      <c r="C561" s="35"/>
      <c r="D561" s="34"/>
      <c r="E561" s="34"/>
      <c r="F561" s="34"/>
      <c r="G561" s="34"/>
      <c r="H561" s="34"/>
      <c r="I561" s="34"/>
      <c r="J561" s="34"/>
      <c r="K561" s="34"/>
      <c r="L561" s="34"/>
      <c r="M561" s="35"/>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6"/>
      <c r="AL561" s="37"/>
      <c r="AM561" s="37"/>
      <c r="AN561" s="37"/>
      <c r="AO561" s="37"/>
      <c r="AP561" s="37"/>
      <c r="AQ561" s="34"/>
      <c r="AR561" s="34"/>
      <c r="AS561" s="34"/>
      <c r="AT561" s="34"/>
      <c r="AU561" s="35"/>
      <c r="AV561" s="34"/>
      <c r="AW561" s="34"/>
      <c r="AX561" s="34"/>
    </row>
    <row r="562" spans="1:50" ht="24" customHeight="1" hidden="1">
      <c r="A562" s="574">
        <v>28</v>
      </c>
      <c r="B562" s="574">
        <v>1</v>
      </c>
      <c r="C562" s="35"/>
      <c r="D562" s="34"/>
      <c r="E562" s="34"/>
      <c r="F562" s="34"/>
      <c r="G562" s="34"/>
      <c r="H562" s="34"/>
      <c r="I562" s="34"/>
      <c r="J562" s="34"/>
      <c r="K562" s="34"/>
      <c r="L562" s="34"/>
      <c r="M562" s="35"/>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6"/>
      <c r="AL562" s="37"/>
      <c r="AM562" s="37"/>
      <c r="AN562" s="37"/>
      <c r="AO562" s="37"/>
      <c r="AP562" s="37"/>
      <c r="AQ562" s="34"/>
      <c r="AR562" s="34"/>
      <c r="AS562" s="34"/>
      <c r="AT562" s="34"/>
      <c r="AU562" s="35"/>
      <c r="AV562" s="34"/>
      <c r="AW562" s="34"/>
      <c r="AX562" s="34"/>
    </row>
    <row r="563" spans="1:50" ht="24" customHeight="1" hidden="1">
      <c r="A563" s="574">
        <v>29</v>
      </c>
      <c r="B563" s="574">
        <v>1</v>
      </c>
      <c r="C563" s="35"/>
      <c r="D563" s="34"/>
      <c r="E563" s="34"/>
      <c r="F563" s="34"/>
      <c r="G563" s="34"/>
      <c r="H563" s="34"/>
      <c r="I563" s="34"/>
      <c r="J563" s="34"/>
      <c r="K563" s="34"/>
      <c r="L563" s="34"/>
      <c r="M563" s="35"/>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6"/>
      <c r="AL563" s="37"/>
      <c r="AM563" s="37"/>
      <c r="AN563" s="37"/>
      <c r="AO563" s="37"/>
      <c r="AP563" s="37"/>
      <c r="AQ563" s="34"/>
      <c r="AR563" s="34"/>
      <c r="AS563" s="34"/>
      <c r="AT563" s="34"/>
      <c r="AU563" s="35"/>
      <c r="AV563" s="34"/>
      <c r="AW563" s="34"/>
      <c r="AX563" s="34"/>
    </row>
    <row r="564" spans="1:50" ht="24" customHeight="1" hidden="1">
      <c r="A564" s="574">
        <v>30</v>
      </c>
      <c r="B564" s="574">
        <v>1</v>
      </c>
      <c r="C564" s="35"/>
      <c r="D564" s="34"/>
      <c r="E564" s="34"/>
      <c r="F564" s="34"/>
      <c r="G564" s="34"/>
      <c r="H564" s="34"/>
      <c r="I564" s="34"/>
      <c r="J564" s="34"/>
      <c r="K564" s="34"/>
      <c r="L564" s="34"/>
      <c r="M564" s="35"/>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6"/>
      <c r="AL564" s="37"/>
      <c r="AM564" s="37"/>
      <c r="AN564" s="37"/>
      <c r="AO564" s="37"/>
      <c r="AP564" s="37"/>
      <c r="AQ564" s="34"/>
      <c r="AR564" s="34"/>
      <c r="AS564" s="34"/>
      <c r="AT564" s="34"/>
      <c r="AU564" s="35"/>
      <c r="AV564" s="34"/>
      <c r="AW564" s="34"/>
      <c r="AX564" s="34"/>
    </row>
  </sheetData>
  <sheetProtection/>
  <mergeCells count="734">
    <mergeCell ref="A560:B560"/>
    <mergeCell ref="A555:B555"/>
    <mergeCell ref="A562:B562"/>
    <mergeCell ref="A563:B563"/>
    <mergeCell ref="A564:B564"/>
    <mergeCell ref="A536:B536"/>
    <mergeCell ref="A537:B537"/>
    <mergeCell ref="A556:B556"/>
    <mergeCell ref="A557:B557"/>
    <mergeCell ref="A558:B558"/>
    <mergeCell ref="A559:B559"/>
    <mergeCell ref="A546:B546"/>
    <mergeCell ref="A547:B547"/>
    <mergeCell ref="A548:B548"/>
    <mergeCell ref="A549:B549"/>
    <mergeCell ref="A561:B561"/>
    <mergeCell ref="A550:B550"/>
    <mergeCell ref="A551:B551"/>
    <mergeCell ref="A552:B552"/>
    <mergeCell ref="A553:B553"/>
    <mergeCell ref="A554:B554"/>
    <mergeCell ref="A540:B540"/>
    <mergeCell ref="A541:B541"/>
    <mergeCell ref="A542:B542"/>
    <mergeCell ref="A543:B543"/>
    <mergeCell ref="A544:B544"/>
    <mergeCell ref="A545:B545"/>
    <mergeCell ref="A528:B528"/>
    <mergeCell ref="A529:B529"/>
    <mergeCell ref="A530:B530"/>
    <mergeCell ref="A531:B531"/>
    <mergeCell ref="A538:B538"/>
    <mergeCell ref="A539:B539"/>
    <mergeCell ref="A522:B522"/>
    <mergeCell ref="A523:B523"/>
    <mergeCell ref="A524:B524"/>
    <mergeCell ref="A525:B525"/>
    <mergeCell ref="A526:B526"/>
    <mergeCell ref="A527:B527"/>
    <mergeCell ref="A516:B516"/>
    <mergeCell ref="A517:B517"/>
    <mergeCell ref="A518:B518"/>
    <mergeCell ref="A519:B519"/>
    <mergeCell ref="A520:B520"/>
    <mergeCell ref="A521:B521"/>
    <mergeCell ref="A510:B510"/>
    <mergeCell ref="A511:B511"/>
    <mergeCell ref="A512:B512"/>
    <mergeCell ref="A513:B513"/>
    <mergeCell ref="A514:B514"/>
    <mergeCell ref="A515:B515"/>
    <mergeCell ref="A505:B505"/>
    <mergeCell ref="A506:B506"/>
    <mergeCell ref="A507:B507"/>
    <mergeCell ref="A504:B504"/>
    <mergeCell ref="A508:B508"/>
    <mergeCell ref="A509:B509"/>
    <mergeCell ref="A493:B493"/>
    <mergeCell ref="A494:B494"/>
    <mergeCell ref="A495:B495"/>
    <mergeCell ref="A496:B496"/>
    <mergeCell ref="A497:B497"/>
    <mergeCell ref="A498:B498"/>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64:B464"/>
    <mergeCell ref="A465:B465"/>
    <mergeCell ref="A477:B477"/>
    <mergeCell ref="A478:B478"/>
    <mergeCell ref="A479:B479"/>
    <mergeCell ref="A480:B480"/>
    <mergeCell ref="A468:B468"/>
    <mergeCell ref="A472:B472"/>
    <mergeCell ref="A458:B458"/>
    <mergeCell ref="A459:B459"/>
    <mergeCell ref="A460:B460"/>
    <mergeCell ref="A461:B461"/>
    <mergeCell ref="A462:B462"/>
    <mergeCell ref="A463:B463"/>
    <mergeCell ref="A452:B452"/>
    <mergeCell ref="A453:B453"/>
    <mergeCell ref="A454:B454"/>
    <mergeCell ref="A455:B455"/>
    <mergeCell ref="A456:B456"/>
    <mergeCell ref="A457:B457"/>
    <mergeCell ref="A446:B446"/>
    <mergeCell ref="A447:B447"/>
    <mergeCell ref="A448:B448"/>
    <mergeCell ref="A449:B449"/>
    <mergeCell ref="A450:B450"/>
    <mergeCell ref="A451:B451"/>
    <mergeCell ref="A440:B440"/>
    <mergeCell ref="A441:B441"/>
    <mergeCell ref="A442:B442"/>
    <mergeCell ref="A443:B443"/>
    <mergeCell ref="A444:B444"/>
    <mergeCell ref="A445:B445"/>
    <mergeCell ref="A430:B430"/>
    <mergeCell ref="A431:B431"/>
    <mergeCell ref="A432:B432"/>
    <mergeCell ref="A437:B437"/>
    <mergeCell ref="A438:B438"/>
    <mergeCell ref="A439:B439"/>
    <mergeCell ref="A424:B424"/>
    <mergeCell ref="A425:B425"/>
    <mergeCell ref="A426:B426"/>
    <mergeCell ref="A427:B427"/>
    <mergeCell ref="A428:B428"/>
    <mergeCell ref="A429:B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X52:AX52"/>
    <mergeCell ref="X51:AX51"/>
    <mergeCell ref="BI77:BL77"/>
    <mergeCell ref="BM77:CF77"/>
    <mergeCell ref="BI78:BL78"/>
    <mergeCell ref="BM78:CF78"/>
    <mergeCell ref="AG64:AX69"/>
    <mergeCell ref="C65:AC65"/>
    <mergeCell ref="AD65:AF65"/>
    <mergeCell ref="X56:AX5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35"/>
    <mergeCell ref="G20:X20"/>
    <mergeCell ref="Y20:AA20"/>
    <mergeCell ref="AB20:AD20"/>
    <mergeCell ref="AE20:AI20"/>
    <mergeCell ref="AJ20:AN20"/>
    <mergeCell ref="AB22:AD22"/>
    <mergeCell ref="AE22:AI22"/>
    <mergeCell ref="AJ22:AN22"/>
    <mergeCell ref="G24:X24"/>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Y27:AA27"/>
    <mergeCell ref="AB27:AD27"/>
    <mergeCell ref="AE27:AI27"/>
    <mergeCell ref="AJ27:AN27"/>
    <mergeCell ref="AO27:AS27"/>
    <mergeCell ref="Y26:AA26"/>
    <mergeCell ref="AB26:AD26"/>
    <mergeCell ref="AE26:AI26"/>
    <mergeCell ref="AJ26:AN26"/>
    <mergeCell ref="AO26:AS26"/>
    <mergeCell ref="AT26:AX26"/>
    <mergeCell ref="AT27:AX27"/>
    <mergeCell ref="G28:X28"/>
    <mergeCell ref="Y28:AA28"/>
    <mergeCell ref="AB28:AD28"/>
    <mergeCell ref="AE28:AI28"/>
    <mergeCell ref="AJ28:AN28"/>
    <mergeCell ref="AO28:AS28"/>
    <mergeCell ref="AT28:AX28"/>
    <mergeCell ref="G25:X27"/>
    <mergeCell ref="AT25:AX25"/>
    <mergeCell ref="Y29:AA29"/>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AT31:AX31"/>
    <mergeCell ref="G32:X32"/>
    <mergeCell ref="Y32:AA32"/>
    <mergeCell ref="AB32:AD32"/>
    <mergeCell ref="AE32:AI32"/>
    <mergeCell ref="AJ32:AN32"/>
    <mergeCell ref="AO32:AS32"/>
    <mergeCell ref="AT32:AX32"/>
    <mergeCell ref="G29:X31"/>
    <mergeCell ref="AT29:AX29"/>
    <mergeCell ref="G33:X35"/>
    <mergeCell ref="Y33:AA33"/>
    <mergeCell ref="AB33:AD33"/>
    <mergeCell ref="AE33:AI33"/>
    <mergeCell ref="AJ33:AN33"/>
    <mergeCell ref="AO33:AS33"/>
    <mergeCell ref="Y35:AA35"/>
    <mergeCell ref="AB35:AD35"/>
    <mergeCell ref="AE35:AI35"/>
    <mergeCell ref="AJ35:AN35"/>
    <mergeCell ref="AT33:AX33"/>
    <mergeCell ref="Y34:AA34"/>
    <mergeCell ref="AB34:AD34"/>
    <mergeCell ref="AE34:AI34"/>
    <mergeCell ref="AJ34:AN34"/>
    <mergeCell ref="AO34:AS34"/>
    <mergeCell ref="AT34:AX34"/>
    <mergeCell ref="AO35:AS35"/>
    <mergeCell ref="AT35:AX35"/>
    <mergeCell ref="G36:AX36"/>
    <mergeCell ref="A37:F45"/>
    <mergeCell ref="G37:X37"/>
    <mergeCell ref="Y37:AA37"/>
    <mergeCell ref="AB37:AD37"/>
    <mergeCell ref="AE37:AI37"/>
    <mergeCell ref="AJ37:AN37"/>
    <mergeCell ref="AO37:AS37"/>
    <mergeCell ref="AT37:AX37"/>
    <mergeCell ref="G38:X39"/>
    <mergeCell ref="Y38:AA38"/>
    <mergeCell ref="AB38:AD38"/>
    <mergeCell ref="AE38:AI38"/>
    <mergeCell ref="AJ38:AN38"/>
    <mergeCell ref="AO38:AS38"/>
    <mergeCell ref="AT38:AX38"/>
    <mergeCell ref="BF38:BG39"/>
    <mergeCell ref="Y39:AA39"/>
    <mergeCell ref="AB39:AD39"/>
    <mergeCell ref="AE39:AI39"/>
    <mergeCell ref="AJ39:AN39"/>
    <mergeCell ref="AO39:AS39"/>
    <mergeCell ref="AT39:AX39"/>
    <mergeCell ref="G40:X40"/>
    <mergeCell ref="Y40:AA40"/>
    <mergeCell ref="AB40:AD40"/>
    <mergeCell ref="AE40:AI40"/>
    <mergeCell ref="AJ40:AN40"/>
    <mergeCell ref="AO40:AS40"/>
    <mergeCell ref="AT40:AX40"/>
    <mergeCell ref="G41:X42"/>
    <mergeCell ref="Y41:AA41"/>
    <mergeCell ref="AB41:AD41"/>
    <mergeCell ref="AE41:AI41"/>
    <mergeCell ref="AJ41:AN41"/>
    <mergeCell ref="AO41:AS41"/>
    <mergeCell ref="AT41:AX41"/>
    <mergeCell ref="Y42:AA42"/>
    <mergeCell ref="AB42:AD42"/>
    <mergeCell ref="AE42:AI42"/>
    <mergeCell ref="AJ42:AN42"/>
    <mergeCell ref="AO42:AS42"/>
    <mergeCell ref="AT42:AX42"/>
    <mergeCell ref="G43:X43"/>
    <mergeCell ref="Y43:AA43"/>
    <mergeCell ref="AB43:AD43"/>
    <mergeCell ref="AE43:AI43"/>
    <mergeCell ref="AJ43:AN43"/>
    <mergeCell ref="AO43:AS43"/>
    <mergeCell ref="AT43:AX43"/>
    <mergeCell ref="G44:X45"/>
    <mergeCell ref="Y44:AA44"/>
    <mergeCell ref="AB44:AD44"/>
    <mergeCell ref="AE44:AI44"/>
    <mergeCell ref="AJ44:AN44"/>
    <mergeCell ref="AO44:AS44"/>
    <mergeCell ref="AT44:AX44"/>
    <mergeCell ref="Y45:AA45"/>
    <mergeCell ref="AB45:AD45"/>
    <mergeCell ref="AE45:AI45"/>
    <mergeCell ref="AJ45:AN45"/>
    <mergeCell ref="AO45:AS45"/>
    <mergeCell ref="AT45:AX45"/>
    <mergeCell ref="A46:F48"/>
    <mergeCell ref="G46:X46"/>
    <mergeCell ref="Y46:AA46"/>
    <mergeCell ref="AB46:AD46"/>
    <mergeCell ref="AE46:AI46"/>
    <mergeCell ref="AJ46:AN46"/>
    <mergeCell ref="AO46:AS46"/>
    <mergeCell ref="AT46:AX46"/>
    <mergeCell ref="G47:X48"/>
    <mergeCell ref="Y47:AA47"/>
    <mergeCell ref="AB47:AD47"/>
    <mergeCell ref="AE47:AI47"/>
    <mergeCell ref="AJ47:AN47"/>
    <mergeCell ref="AO47:AS47"/>
    <mergeCell ref="AT47:AX47"/>
    <mergeCell ref="Y48:AA48"/>
    <mergeCell ref="AB48:AD48"/>
    <mergeCell ref="AE48:AI48"/>
    <mergeCell ref="AJ48:AN48"/>
    <mergeCell ref="AO48:AS48"/>
    <mergeCell ref="AT48:AX48"/>
    <mergeCell ref="A49:B57"/>
    <mergeCell ref="C49:K49"/>
    <mergeCell ref="L49:Q49"/>
    <mergeCell ref="R49:W49"/>
    <mergeCell ref="X49:AX49"/>
    <mergeCell ref="C50:K50"/>
    <mergeCell ref="L50:Q50"/>
    <mergeCell ref="R50:W50"/>
    <mergeCell ref="X50:AX50"/>
    <mergeCell ref="C52:K52"/>
    <mergeCell ref="L52:Q52"/>
    <mergeCell ref="R52:W52"/>
    <mergeCell ref="C51:K51"/>
    <mergeCell ref="L51:Q51"/>
    <mergeCell ref="R51:W51"/>
    <mergeCell ref="C53:K53"/>
    <mergeCell ref="L53:Q53"/>
    <mergeCell ref="R53:W53"/>
    <mergeCell ref="X53:AX53"/>
    <mergeCell ref="C54:K54"/>
    <mergeCell ref="L54:Q54"/>
    <mergeCell ref="R54:W54"/>
    <mergeCell ref="X54:AX54"/>
    <mergeCell ref="C60:AC60"/>
    <mergeCell ref="AD60:AF60"/>
    <mergeCell ref="AG60:AX60"/>
    <mergeCell ref="C55:K55"/>
    <mergeCell ref="L55:Q55"/>
    <mergeCell ref="R55:W55"/>
    <mergeCell ref="X55:AX55"/>
    <mergeCell ref="C56:K56"/>
    <mergeCell ref="L56:Q56"/>
    <mergeCell ref="R56:W56"/>
    <mergeCell ref="AG61:AX63"/>
    <mergeCell ref="C62:AC62"/>
    <mergeCell ref="AD62:AF62"/>
    <mergeCell ref="C63:AC63"/>
    <mergeCell ref="AD63:AF63"/>
    <mergeCell ref="C57:K57"/>
    <mergeCell ref="L57:Q57"/>
    <mergeCell ref="R57:W57"/>
    <mergeCell ref="X57:AX57"/>
    <mergeCell ref="A59:AX59"/>
    <mergeCell ref="C67:AC67"/>
    <mergeCell ref="AD67:AF67"/>
    <mergeCell ref="C68:AC68"/>
    <mergeCell ref="AD68:AF68"/>
    <mergeCell ref="A61:B63"/>
    <mergeCell ref="C61:AC61"/>
    <mergeCell ref="AD61:AF61"/>
    <mergeCell ref="C69:AC69"/>
    <mergeCell ref="AD69:AF69"/>
    <mergeCell ref="A70:B72"/>
    <mergeCell ref="C70:AC70"/>
    <mergeCell ref="AD70:AF70"/>
    <mergeCell ref="A64:B69"/>
    <mergeCell ref="C64:AC64"/>
    <mergeCell ref="AD64:AF64"/>
    <mergeCell ref="C66:AC66"/>
    <mergeCell ref="AD66:AF66"/>
    <mergeCell ref="AG70:AX72"/>
    <mergeCell ref="C71:AC71"/>
    <mergeCell ref="AD71:AF71"/>
    <mergeCell ref="C72:AC72"/>
    <mergeCell ref="AD72:AF72"/>
    <mergeCell ref="A73:B76"/>
    <mergeCell ref="C73:AC73"/>
    <mergeCell ref="AD73:AF73"/>
    <mergeCell ref="AG73:AX76"/>
    <mergeCell ref="C74:F74"/>
    <mergeCell ref="G74:S74"/>
    <mergeCell ref="T74:AF74"/>
    <mergeCell ref="C75:F75"/>
    <mergeCell ref="G75:S75"/>
    <mergeCell ref="T75:AF75"/>
    <mergeCell ref="C76:F76"/>
    <mergeCell ref="G76:S76"/>
    <mergeCell ref="T76:AF76"/>
    <mergeCell ref="A77:B78"/>
    <mergeCell ref="C77:F77"/>
    <mergeCell ref="G77:AX77"/>
    <mergeCell ref="C78:F78"/>
    <mergeCell ref="G78:AX78"/>
    <mergeCell ref="A79:AX79"/>
    <mergeCell ref="A80:AX80"/>
    <mergeCell ref="A81:AX81"/>
    <mergeCell ref="A82:E82"/>
    <mergeCell ref="F82:AX82"/>
    <mergeCell ref="A83:AX83"/>
    <mergeCell ref="A84:E84"/>
    <mergeCell ref="F84:AX84"/>
    <mergeCell ref="A85:AX85"/>
    <mergeCell ref="A86:AX86"/>
    <mergeCell ref="A87:AX87"/>
    <mergeCell ref="A88:B88"/>
    <mergeCell ref="C88:J88"/>
    <mergeCell ref="K88:R88"/>
    <mergeCell ref="S88:Z88"/>
    <mergeCell ref="AA88:AH88"/>
    <mergeCell ref="AI88:AP88"/>
    <mergeCell ref="AQ88:AX88"/>
    <mergeCell ref="G117:K117"/>
    <mergeCell ref="A90:F109"/>
    <mergeCell ref="J92:S92"/>
    <mergeCell ref="AD92:AK92"/>
    <mergeCell ref="U95:AC95"/>
    <mergeCell ref="U101:AC101"/>
    <mergeCell ref="U104:AC104"/>
    <mergeCell ref="U107:AC107"/>
    <mergeCell ref="U98:AC98"/>
    <mergeCell ref="G115:AB115"/>
    <mergeCell ref="AC115:AX115"/>
    <mergeCell ref="G116:K116"/>
    <mergeCell ref="L116:X116"/>
    <mergeCell ref="Y116:AB116"/>
    <mergeCell ref="AC116:AG116"/>
    <mergeCell ref="AH116:AT116"/>
    <mergeCell ref="AU116:AX116"/>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AU126:AX126"/>
    <mergeCell ref="AU404:AX404"/>
    <mergeCell ref="AU405:AX405"/>
    <mergeCell ref="AU403:AX403"/>
    <mergeCell ref="AU402:AX402"/>
    <mergeCell ref="AQ402:AT402"/>
    <mergeCell ref="AQ403:AT403"/>
    <mergeCell ref="G126:K126"/>
    <mergeCell ref="L126:X126"/>
    <mergeCell ref="Y126:AB126"/>
    <mergeCell ref="AC126:AG126"/>
    <mergeCell ref="AH126:AT126"/>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C468:L468"/>
    <mergeCell ref="M468:AJ468"/>
    <mergeCell ref="AK468:AP468"/>
    <mergeCell ref="AQ468:AT468"/>
    <mergeCell ref="AU468:AX468"/>
    <mergeCell ref="A469:B469"/>
    <mergeCell ref="C469:L469"/>
    <mergeCell ref="M469:AJ469"/>
    <mergeCell ref="AK469:AP469"/>
    <mergeCell ref="AQ469:AT469"/>
    <mergeCell ref="AU469:AX469"/>
    <mergeCell ref="A471:B471"/>
    <mergeCell ref="C471:L471"/>
    <mergeCell ref="M471:AJ471"/>
    <mergeCell ref="AK471:AP471"/>
    <mergeCell ref="AQ471:AT471"/>
    <mergeCell ref="AU471:AX471"/>
    <mergeCell ref="C472:L472"/>
    <mergeCell ref="M472:AJ472"/>
    <mergeCell ref="AK472:AP472"/>
    <mergeCell ref="AQ472:AT472"/>
    <mergeCell ref="AU472:AX472"/>
    <mergeCell ref="A474:B474"/>
    <mergeCell ref="C474:L474"/>
    <mergeCell ref="M474:AJ474"/>
    <mergeCell ref="AK474:AP474"/>
    <mergeCell ref="AQ474:AT474"/>
    <mergeCell ref="AU474:AX474"/>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C504:L504"/>
    <mergeCell ref="M504:AJ504"/>
    <mergeCell ref="AK504:AP504"/>
    <mergeCell ref="AQ504:AT504"/>
    <mergeCell ref="AU504:AX504"/>
    <mergeCell ref="A503:B503"/>
    <mergeCell ref="C503:L503"/>
    <mergeCell ref="M503:AJ503"/>
    <mergeCell ref="AK503:AP503"/>
    <mergeCell ref="AQ503:AT503"/>
    <mergeCell ref="AU503:AX503"/>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404:B404"/>
    <mergeCell ref="C404:L404"/>
    <mergeCell ref="M404:AJ404"/>
    <mergeCell ref="AK404:AP404"/>
    <mergeCell ref="AQ404:AT404"/>
    <mergeCell ref="A111:F126"/>
    <mergeCell ref="A402:B402"/>
    <mergeCell ref="C402:L402"/>
    <mergeCell ref="M402:AJ402"/>
    <mergeCell ref="AK402:AP402"/>
    <mergeCell ref="A405:B405"/>
    <mergeCell ref="C405:L405"/>
    <mergeCell ref="M405:AJ405"/>
    <mergeCell ref="AK405:AP405"/>
    <mergeCell ref="AQ405:AT405"/>
    <mergeCell ref="A403:B403"/>
    <mergeCell ref="C403:L403"/>
    <mergeCell ref="M403:AJ403"/>
    <mergeCell ref="AK403:AP403"/>
  </mergeCells>
  <printOptions horizontalCentered="1"/>
  <pageMargins left="0.1968503937007874" right="0.1968503937007874" top="0.35433070866141736" bottom="0" header="0" footer="0"/>
  <pageSetup cellComments="asDisplayed" fitToHeight="0" horizontalDpi="600" verticalDpi="600" orientation="portrait" paperSize="9" scale="75" r:id="rId2"/>
  <headerFooter differentFirst="1" alignWithMargins="0">
    <oddHeader>&amp;R事業番号0024</oddHeader>
  </headerFooter>
  <rowBreaks count="4" manualBreakCount="4">
    <brk id="42" max="49" man="1"/>
    <brk id="80" max="49" man="1"/>
    <brk id="88" max="49" man="1"/>
    <brk id="126" max="49" man="1"/>
  </rowBreaks>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2014-08-24T01:11:19Z</dcterms:modified>
  <cp:category/>
  <cp:version/>
  <cp:contentType/>
  <cp:contentStatus/>
</cp:coreProperties>
</file>